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Hárok1" sheetId="1" r:id="rId1"/>
    <sheet name="Hárok2" sheetId="2" r:id="rId2"/>
    <sheet name="Hárok3" sheetId="3" r:id="rId3"/>
  </sheets>
  <definedNames>
    <definedName name="_xlnm.Print_Area" localSheetId="1">'Hárok2'!$A:$AD</definedName>
  </definedNames>
  <calcPr fullCalcOnLoad="1"/>
</workbook>
</file>

<file path=xl/sharedStrings.xml><?xml version="1.0" encoding="utf-8"?>
<sst xmlns="http://schemas.openxmlformats.org/spreadsheetml/2006/main" count="122" uniqueCount="68">
  <si>
    <t>Zoznam družstiev</t>
  </si>
  <si>
    <t>Por.č.</t>
  </si>
  <si>
    <t>Prešov</t>
  </si>
  <si>
    <t>Púchov A</t>
  </si>
  <si>
    <t>Púchov B</t>
  </si>
  <si>
    <t>Ružomberok</t>
  </si>
  <si>
    <t>Trenčín A</t>
  </si>
  <si>
    <t>Trenčín B</t>
  </si>
  <si>
    <t>Trnava</t>
  </si>
  <si>
    <t>Vranov</t>
  </si>
  <si>
    <t>Zvolen</t>
  </si>
  <si>
    <t>Želiezovce</t>
  </si>
  <si>
    <t>Žilina A</t>
  </si>
  <si>
    <t>Žilina B</t>
  </si>
  <si>
    <t>Banská Bystrica</t>
  </si>
  <si>
    <t>Bratislava</t>
  </si>
  <si>
    <t>Dubnica n. Váhom</t>
  </si>
  <si>
    <t>Dunajská Streda</t>
  </si>
  <si>
    <t>Kežmarok</t>
  </si>
  <si>
    <t>Kysucké Nové Mesto A</t>
  </si>
  <si>
    <t>Kysucké Nové Mesto B</t>
  </si>
  <si>
    <t>Levice</t>
  </si>
  <si>
    <t>Liptovský Mikuláš</t>
  </si>
  <si>
    <t>Martin</t>
  </si>
  <si>
    <t>Nová Baňa</t>
  </si>
  <si>
    <t>Piešťany</t>
  </si>
  <si>
    <t>A</t>
  </si>
  <si>
    <t>B</t>
  </si>
  <si>
    <t>Spolu</t>
  </si>
  <si>
    <t>1 KOLO</t>
  </si>
  <si>
    <t>2 KOLO</t>
  </si>
  <si>
    <t>Konečné poradie družstiev 2005 po 3 kolách (LRU - prívlač)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</si>
  <si>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</si>
  <si>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</si>
  <si>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</si>
  <si>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</si>
  <si>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</si>
  <si>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</si>
  <si>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</si>
  <si>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</si>
  <si>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</si>
  <si>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</si>
  <si>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</si>
  <si>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</si>
  <si>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</si>
  <si>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</si>
  <si>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</si>
  <si>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</si>
  <si>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</si>
  <si>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</si>
  <si>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</si>
  <si>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</si>
  <si>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</si>
  <si>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</si>
  <si>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</si>
  <si>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</si>
  <si>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</si>
  <si>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</si>
  <si>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</si>
  <si>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</si>
  <si>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</si>
  <si>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</si>
  <si>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</si>
  <si>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</si>
  <si>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</si>
  <si>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Poradie</t>
  </si>
  <si>
    <t>Družstvo</t>
  </si>
  <si>
    <t>Vranov nad Topľou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</si>
</sst>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2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7">
      <selection activeCell="B22" sqref="B22"/>
    </sheetView>
  </sheetViews>
  <sheetFormatPr defaultColWidth="9.00390625" defaultRowHeight="12.75"/>
  <cols>
    <col min="1" max="1" width="9.125" style="3" customWidth="1"/>
    <col min="2" max="2" width="24.75390625" style="1" bestFit="1" customWidth="1"/>
    <col min="3" max="3" width="9.375" style="5" bestFit="1" customWidth="1"/>
    <col min="4" max="4" width="10.75390625" style="5" customWidth="1"/>
    <col min="5" max="5" width="10.25390625" style="6" bestFit="1" customWidth="1"/>
    <col min="6" max="6" width="15.75390625" style="5" customWidth="1"/>
    <col min="7" max="7" width="11.875" style="5" bestFit="1" customWidth="1"/>
    <col min="8" max="8" width="11.875" style="6" bestFit="1" customWidth="1"/>
  </cols>
  <sheetData>
    <row r="2" ht="15.75">
      <c r="B2" s="2"/>
    </row>
    <row r="3" spans="4:7" ht="15">
      <c r="D3" s="6" t="s">
        <v>29</v>
      </c>
      <c r="G3" s="6" t="s">
        <v>30</v>
      </c>
    </row>
    <row r="4" spans="2:8" ht="15.75">
      <c r="B4" s="2" t="s">
        <v>0</v>
      </c>
      <c r="C4" s="6" t="s">
        <v>26</v>
      </c>
      <c r="D4" s="6" t="s">
        <v>27</v>
      </c>
      <c r="E4" s="4" t="s">
        <v>28</v>
      </c>
      <c r="F4" s="6" t="s">
        <v>26</v>
      </c>
      <c r="G4" s="6" t="s">
        <v>27</v>
      </c>
      <c r="H4" s="6" t="s">
        <v>28</v>
      </c>
    </row>
    <row r="5" spans="1:8" ht="15.75">
      <c r="A5" s="4" t="s">
        <v>1</v>
      </c>
      <c r="C5" s="3"/>
      <c r="D5" s="3"/>
      <c r="E5" s="4"/>
      <c r="F5" s="3"/>
      <c r="G5" s="3"/>
      <c r="H5" s="4"/>
    </row>
    <row r="6" spans="1:8" ht="15.75">
      <c r="A6" s="3">
        <v>1</v>
      </c>
      <c r="B6" s="1" t="s">
        <v>16</v>
      </c>
      <c r="C6" s="5">
        <v>1</v>
      </c>
      <c r="D6" s="5">
        <v>2</v>
      </c>
      <c r="E6" s="4">
        <f aca="true" t="shared" si="0" ref="E6:E29">SUM(C6:D6)</f>
        <v>3</v>
      </c>
      <c r="F6" s="5">
        <v>1</v>
      </c>
      <c r="G6" s="5">
        <v>7.5</v>
      </c>
      <c r="H6" s="6">
        <f>SUM(F6:G6)</f>
        <v>8.5</v>
      </c>
    </row>
    <row r="7" spans="1:8" ht="15.75">
      <c r="A7" s="3">
        <v>2</v>
      </c>
      <c r="B7" s="1" t="s">
        <v>17</v>
      </c>
      <c r="C7" s="5">
        <v>1</v>
      </c>
      <c r="D7" s="5">
        <v>2</v>
      </c>
      <c r="E7" s="4">
        <f t="shared" si="0"/>
        <v>3</v>
      </c>
      <c r="F7" s="5">
        <v>2</v>
      </c>
      <c r="G7" s="5">
        <v>8</v>
      </c>
      <c r="H7" s="6">
        <f aca="true" t="shared" si="1" ref="H7:H29">SUM(F7:G7)</f>
        <v>10</v>
      </c>
    </row>
    <row r="8" spans="1:8" ht="15.75">
      <c r="A8" s="3">
        <v>3</v>
      </c>
      <c r="B8" s="1" t="s">
        <v>5</v>
      </c>
      <c r="C8" s="5">
        <v>4</v>
      </c>
      <c r="D8" s="5">
        <v>1</v>
      </c>
      <c r="E8" s="4">
        <f t="shared" si="0"/>
        <v>5</v>
      </c>
      <c r="F8" s="5">
        <v>9.5</v>
      </c>
      <c r="G8" s="5">
        <v>7.5</v>
      </c>
      <c r="H8" s="6">
        <f t="shared" si="1"/>
        <v>17</v>
      </c>
    </row>
    <row r="9" spans="1:8" ht="15.75">
      <c r="A9" s="3">
        <v>4</v>
      </c>
      <c r="B9" s="1" t="s">
        <v>6</v>
      </c>
      <c r="C9" s="5">
        <v>4</v>
      </c>
      <c r="D9" s="5">
        <v>1</v>
      </c>
      <c r="E9" s="4">
        <f t="shared" si="0"/>
        <v>5</v>
      </c>
      <c r="F9" s="5">
        <v>3</v>
      </c>
      <c r="G9" s="5">
        <v>8</v>
      </c>
      <c r="H9" s="6">
        <f t="shared" si="1"/>
        <v>11</v>
      </c>
    </row>
    <row r="10" spans="1:8" ht="15.75">
      <c r="A10" s="3">
        <v>5</v>
      </c>
      <c r="B10" s="1" t="s">
        <v>12</v>
      </c>
      <c r="C10" s="5">
        <v>2</v>
      </c>
      <c r="D10" s="5">
        <v>3</v>
      </c>
      <c r="E10" s="4">
        <f t="shared" si="0"/>
        <v>5</v>
      </c>
      <c r="F10" s="5">
        <v>1</v>
      </c>
      <c r="G10" s="5">
        <v>3</v>
      </c>
      <c r="H10" s="6">
        <f t="shared" si="1"/>
        <v>4</v>
      </c>
    </row>
    <row r="11" spans="1:8" ht="15.75">
      <c r="A11" s="3">
        <v>6</v>
      </c>
      <c r="B11" s="1" t="s">
        <v>9</v>
      </c>
      <c r="C11" s="5">
        <v>2</v>
      </c>
      <c r="D11" s="5">
        <v>6</v>
      </c>
      <c r="E11" s="4">
        <f t="shared" si="0"/>
        <v>8</v>
      </c>
      <c r="F11" s="5">
        <v>3</v>
      </c>
      <c r="G11" s="5">
        <v>1</v>
      </c>
      <c r="H11" s="6">
        <f t="shared" si="1"/>
        <v>4</v>
      </c>
    </row>
    <row r="12" spans="1:8" ht="15.75">
      <c r="A12" s="3">
        <v>7</v>
      </c>
      <c r="B12" s="1" t="s">
        <v>21</v>
      </c>
      <c r="C12" s="5">
        <v>5</v>
      </c>
      <c r="D12" s="5">
        <v>7</v>
      </c>
      <c r="E12" s="4">
        <f t="shared" si="0"/>
        <v>12</v>
      </c>
      <c r="F12" s="5">
        <v>9.5</v>
      </c>
      <c r="G12" s="5">
        <v>7.5</v>
      </c>
      <c r="H12" s="6">
        <f t="shared" si="1"/>
        <v>17</v>
      </c>
    </row>
    <row r="13" spans="1:8" ht="15.75">
      <c r="A13" s="3">
        <v>8</v>
      </c>
      <c r="B13" s="1" t="s">
        <v>2</v>
      </c>
      <c r="C13" s="5">
        <v>9</v>
      </c>
      <c r="D13" s="5">
        <v>3</v>
      </c>
      <c r="E13" s="4">
        <f t="shared" si="0"/>
        <v>12</v>
      </c>
      <c r="F13" s="5">
        <v>2</v>
      </c>
      <c r="G13" s="5">
        <v>2</v>
      </c>
      <c r="H13" s="6">
        <f t="shared" si="1"/>
        <v>4</v>
      </c>
    </row>
    <row r="14" spans="1:8" ht="15.75">
      <c r="A14" s="3">
        <v>9</v>
      </c>
      <c r="B14" s="1" t="s">
        <v>13</v>
      </c>
      <c r="C14" s="5">
        <v>3</v>
      </c>
      <c r="D14" s="5">
        <v>9</v>
      </c>
      <c r="E14" s="4">
        <f t="shared" si="0"/>
        <v>12</v>
      </c>
      <c r="F14" s="5">
        <v>7</v>
      </c>
      <c r="G14" s="5">
        <v>1</v>
      </c>
      <c r="H14" s="6">
        <f t="shared" si="1"/>
        <v>8</v>
      </c>
    </row>
    <row r="15" spans="1:8" ht="15.75">
      <c r="A15" s="3">
        <v>10</v>
      </c>
      <c r="B15" s="1" t="s">
        <v>7</v>
      </c>
      <c r="C15" s="5">
        <v>8.5</v>
      </c>
      <c r="D15" s="5">
        <v>4</v>
      </c>
      <c r="E15" s="4">
        <f t="shared" si="0"/>
        <v>12.5</v>
      </c>
      <c r="F15" s="5">
        <v>10</v>
      </c>
      <c r="G15" s="5">
        <v>8</v>
      </c>
      <c r="H15" s="6">
        <f t="shared" si="1"/>
        <v>18</v>
      </c>
    </row>
    <row r="16" spans="1:8" ht="15.75">
      <c r="A16" s="3">
        <v>11</v>
      </c>
      <c r="B16" s="1" t="s">
        <v>14</v>
      </c>
      <c r="C16" s="5">
        <v>3</v>
      </c>
      <c r="D16" s="5">
        <v>10</v>
      </c>
      <c r="E16" s="4">
        <f>SUM(C16:D16)</f>
        <v>13</v>
      </c>
      <c r="F16" s="5">
        <v>9.5</v>
      </c>
      <c r="G16" s="5">
        <v>7.5</v>
      </c>
      <c r="H16" s="6">
        <f t="shared" si="1"/>
        <v>17</v>
      </c>
    </row>
    <row r="17" spans="1:8" ht="15.75">
      <c r="A17" s="3">
        <v>12</v>
      </c>
      <c r="B17" s="1" t="s">
        <v>15</v>
      </c>
      <c r="C17" s="5">
        <v>9</v>
      </c>
      <c r="D17" s="5">
        <v>4</v>
      </c>
      <c r="E17" s="4">
        <f t="shared" si="0"/>
        <v>13</v>
      </c>
      <c r="F17" s="5">
        <v>9.5</v>
      </c>
      <c r="G17" s="5">
        <v>7.5</v>
      </c>
      <c r="H17" s="6">
        <f t="shared" si="1"/>
        <v>17</v>
      </c>
    </row>
    <row r="18" spans="1:8" ht="15.75">
      <c r="A18" s="3">
        <v>13</v>
      </c>
      <c r="B18" s="1" t="s">
        <v>11</v>
      </c>
      <c r="C18" s="5">
        <v>8.5</v>
      </c>
      <c r="D18" s="5">
        <v>5</v>
      </c>
      <c r="E18" s="4">
        <f t="shared" si="0"/>
        <v>13.5</v>
      </c>
      <c r="F18" s="5">
        <v>10</v>
      </c>
      <c r="G18" s="5">
        <v>8</v>
      </c>
      <c r="H18" s="6">
        <f t="shared" si="1"/>
        <v>18</v>
      </c>
    </row>
    <row r="19" spans="1:8" ht="15.75">
      <c r="A19" s="3">
        <v>14</v>
      </c>
      <c r="B19" s="1" t="s">
        <v>20</v>
      </c>
      <c r="C19" s="5">
        <v>9</v>
      </c>
      <c r="D19" s="5">
        <v>5</v>
      </c>
      <c r="E19" s="4">
        <f t="shared" si="0"/>
        <v>14</v>
      </c>
      <c r="F19" s="5">
        <v>5</v>
      </c>
      <c r="G19" s="5">
        <v>7.5</v>
      </c>
      <c r="H19" s="6">
        <f t="shared" si="1"/>
        <v>12.5</v>
      </c>
    </row>
    <row r="20" spans="1:8" ht="15.75">
      <c r="A20" s="3">
        <v>15</v>
      </c>
      <c r="B20" s="1" t="s">
        <v>19</v>
      </c>
      <c r="C20" s="5">
        <v>8.5</v>
      </c>
      <c r="D20" s="5">
        <v>9</v>
      </c>
      <c r="E20" s="4">
        <f t="shared" si="0"/>
        <v>17.5</v>
      </c>
      <c r="F20" s="5">
        <v>10</v>
      </c>
      <c r="G20" s="5">
        <v>8</v>
      </c>
      <c r="H20" s="6">
        <f t="shared" si="1"/>
        <v>18</v>
      </c>
    </row>
    <row r="21" spans="1:8" ht="15.75">
      <c r="A21" s="3">
        <v>16</v>
      </c>
      <c r="B21" s="1" t="s">
        <v>22</v>
      </c>
      <c r="C21" s="5">
        <v>8.5</v>
      </c>
      <c r="D21" s="5">
        <v>9</v>
      </c>
      <c r="E21" s="4">
        <f t="shared" si="0"/>
        <v>17.5</v>
      </c>
      <c r="F21" s="5">
        <v>5</v>
      </c>
      <c r="G21" s="5">
        <v>2</v>
      </c>
      <c r="H21" s="6">
        <f t="shared" si="1"/>
        <v>7</v>
      </c>
    </row>
    <row r="22" spans="1:8" ht="15.75">
      <c r="A22" s="3">
        <v>17</v>
      </c>
      <c r="B22" s="1" t="s">
        <v>23</v>
      </c>
      <c r="C22" s="5">
        <v>8.5</v>
      </c>
      <c r="D22" s="5">
        <v>9</v>
      </c>
      <c r="E22" s="4">
        <f t="shared" si="0"/>
        <v>17.5</v>
      </c>
      <c r="F22" s="5">
        <v>10</v>
      </c>
      <c r="G22" s="5">
        <v>8</v>
      </c>
      <c r="H22" s="6">
        <f t="shared" si="1"/>
        <v>18</v>
      </c>
    </row>
    <row r="23" spans="1:8" ht="15.75">
      <c r="A23" s="3">
        <v>18</v>
      </c>
      <c r="B23" s="1" t="s">
        <v>25</v>
      </c>
      <c r="C23" s="5">
        <v>8.5</v>
      </c>
      <c r="D23" s="5">
        <v>9</v>
      </c>
      <c r="E23" s="4">
        <f t="shared" si="0"/>
        <v>17.5</v>
      </c>
      <c r="F23" s="5">
        <v>4</v>
      </c>
      <c r="G23" s="5">
        <v>8</v>
      </c>
      <c r="H23" s="6">
        <f t="shared" si="1"/>
        <v>12</v>
      </c>
    </row>
    <row r="24" spans="1:8" ht="15.75">
      <c r="A24" s="3">
        <v>19</v>
      </c>
      <c r="B24" s="1" t="s">
        <v>4</v>
      </c>
      <c r="C24" s="5">
        <v>8.5</v>
      </c>
      <c r="D24" s="5">
        <v>9</v>
      </c>
      <c r="E24" s="4">
        <f t="shared" si="0"/>
        <v>17.5</v>
      </c>
      <c r="F24" s="5">
        <v>10</v>
      </c>
      <c r="G24" s="5">
        <v>8</v>
      </c>
      <c r="H24" s="6">
        <f t="shared" si="1"/>
        <v>18</v>
      </c>
    </row>
    <row r="25" spans="1:8" ht="15.75">
      <c r="A25" s="3">
        <v>20</v>
      </c>
      <c r="B25" s="1" t="s">
        <v>8</v>
      </c>
      <c r="C25" s="5">
        <v>8.5</v>
      </c>
      <c r="D25" s="5">
        <v>9</v>
      </c>
      <c r="E25" s="4">
        <f t="shared" si="0"/>
        <v>17.5</v>
      </c>
      <c r="F25" s="5">
        <v>6</v>
      </c>
      <c r="G25" s="5">
        <v>8</v>
      </c>
      <c r="H25" s="6">
        <f t="shared" si="1"/>
        <v>14</v>
      </c>
    </row>
    <row r="26" spans="1:8" ht="15.75">
      <c r="A26" s="3">
        <v>21</v>
      </c>
      <c r="B26" s="1" t="s">
        <v>18</v>
      </c>
      <c r="C26" s="5">
        <v>9</v>
      </c>
      <c r="D26" s="5">
        <v>10</v>
      </c>
      <c r="E26" s="4">
        <f t="shared" si="0"/>
        <v>19</v>
      </c>
      <c r="F26" s="5">
        <v>4</v>
      </c>
      <c r="G26" s="5">
        <v>7.5</v>
      </c>
      <c r="H26" s="6">
        <f t="shared" si="1"/>
        <v>11.5</v>
      </c>
    </row>
    <row r="27" spans="1:8" ht="15.75">
      <c r="A27" s="3">
        <v>22</v>
      </c>
      <c r="B27" s="1" t="s">
        <v>24</v>
      </c>
      <c r="C27" s="5">
        <v>9</v>
      </c>
      <c r="D27" s="5">
        <v>10</v>
      </c>
      <c r="E27" s="4">
        <f t="shared" si="0"/>
        <v>19</v>
      </c>
      <c r="F27" s="5">
        <v>9.5</v>
      </c>
      <c r="G27" s="5">
        <v>7.5</v>
      </c>
      <c r="H27" s="6">
        <f t="shared" si="1"/>
        <v>17</v>
      </c>
    </row>
    <row r="28" spans="1:8" ht="15.75">
      <c r="A28" s="3">
        <v>23</v>
      </c>
      <c r="B28" s="1" t="s">
        <v>3</v>
      </c>
      <c r="C28" s="5">
        <v>9</v>
      </c>
      <c r="D28" s="5">
        <v>10</v>
      </c>
      <c r="E28" s="4">
        <f t="shared" si="0"/>
        <v>19</v>
      </c>
      <c r="F28" s="5">
        <v>9.5</v>
      </c>
      <c r="G28" s="5">
        <v>7.5</v>
      </c>
      <c r="H28" s="6">
        <f t="shared" si="1"/>
        <v>17</v>
      </c>
    </row>
    <row r="29" spans="1:8" ht="15.75">
      <c r="A29" s="3">
        <v>24</v>
      </c>
      <c r="B29" s="1" t="s">
        <v>10</v>
      </c>
      <c r="C29" s="5">
        <v>9</v>
      </c>
      <c r="D29" s="5">
        <v>10</v>
      </c>
      <c r="E29" s="4">
        <f t="shared" si="0"/>
        <v>19</v>
      </c>
      <c r="F29" s="5">
        <v>6</v>
      </c>
      <c r="G29" s="5">
        <v>7.5</v>
      </c>
      <c r="H29" s="6">
        <f t="shared" si="1"/>
        <v>13.5</v>
      </c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tabSelected="1" workbookViewId="0" topLeftCell="A1">
      <selection activeCell="A26" sqref="A26:IV26"/>
    </sheetView>
  </sheetViews>
  <sheetFormatPr defaultColWidth="9.00390625" defaultRowHeight="12.75"/>
  <cols>
    <col min="1" max="1" width="8.00390625" style="3" customWidth="1"/>
    <col min="2" max="2" width="21.625" style="1" customWidth="1"/>
    <col min="3" max="4" width="4.75390625" style="5" customWidth="1"/>
    <col min="5" max="5" width="6.375" style="7" customWidth="1"/>
    <col min="6" max="7" width="4.75390625" style="5" customWidth="1"/>
    <col min="8" max="8" width="6.25390625" style="7" customWidth="1"/>
    <col min="9" max="10" width="4.75390625" style="5" customWidth="1"/>
    <col min="11" max="11" width="6.25390625" style="7" customWidth="1"/>
    <col min="12" max="13" width="4.75390625" style="10" customWidth="1"/>
    <col min="14" max="14" width="6.25390625" style="7" customWidth="1"/>
    <col min="15" max="16" width="4.75390625" style="10" customWidth="1"/>
    <col min="17" max="17" width="6.25390625" style="7" customWidth="1"/>
    <col min="18" max="19" width="4.75390625" style="10" customWidth="1"/>
    <col min="20" max="20" width="6.25390625" style="7" customWidth="1"/>
    <col min="21" max="22" width="4.75390625" style="7" customWidth="1"/>
    <col min="23" max="23" width="6.25390625" style="7" customWidth="1"/>
    <col min="24" max="25" width="4.75390625" style="7" customWidth="1"/>
    <col min="26" max="26" width="6.25390625" style="7" customWidth="1"/>
    <col min="27" max="28" width="4.75390625" style="7" customWidth="1"/>
    <col min="29" max="29" width="6.25390625" style="7" customWidth="1"/>
    <col min="30" max="30" width="10.125" style="6" customWidth="1"/>
  </cols>
  <sheetData>
    <row r="1" spans="1:30" ht="28.5" thickBot="1">
      <c r="A1" s="28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</row>
    <row r="2" spans="4:27" ht="15.75" thickBot="1">
      <c r="D2" s="6"/>
      <c r="G2" s="6"/>
      <c r="I2" s="6"/>
      <c r="J2" s="6"/>
      <c r="L2" s="6"/>
      <c r="O2" s="6"/>
      <c r="R2" s="6"/>
      <c r="U2" s="11"/>
      <c r="X2" s="6"/>
      <c r="AA2" s="6"/>
    </row>
    <row r="3" spans="1:33" ht="15.75" customHeight="1">
      <c r="A3" s="36" t="s">
        <v>65</v>
      </c>
      <c r="B3" s="38" t="s">
        <v>66</v>
      </c>
      <c r="C3" s="33" t="s">
        <v>32</v>
      </c>
      <c r="D3" s="34"/>
      <c r="E3" s="35"/>
      <c r="F3" s="33" t="s">
        <v>33</v>
      </c>
      <c r="G3" s="34"/>
      <c r="H3" s="35"/>
      <c r="I3" s="33" t="s">
        <v>34</v>
      </c>
      <c r="J3" s="34"/>
      <c r="K3" s="35"/>
      <c r="L3" s="33" t="s">
        <v>35</v>
      </c>
      <c r="M3" s="34"/>
      <c r="N3" s="35"/>
      <c r="O3" s="33" t="s">
        <v>36</v>
      </c>
      <c r="P3" s="34"/>
      <c r="Q3" s="35"/>
      <c r="R3" s="33" t="s">
        <v>37</v>
      </c>
      <c r="S3" s="34"/>
      <c r="T3" s="35"/>
      <c r="U3" s="33" t="s">
        <v>38</v>
      </c>
      <c r="V3" s="34"/>
      <c r="W3" s="35"/>
      <c r="X3" s="33" t="s">
        <v>39</v>
      </c>
      <c r="Y3" s="34"/>
      <c r="Z3" s="35"/>
      <c r="AA3" s="33" t="s">
        <v>40</v>
      </c>
      <c r="AB3" s="34"/>
      <c r="AC3" s="35"/>
      <c r="AD3" s="31" t="s">
        <v>28</v>
      </c>
      <c r="AE3" s="27"/>
      <c r="AF3" s="27"/>
      <c r="AG3" s="9"/>
    </row>
    <row r="4" spans="1:30" ht="13.5" thickBot="1">
      <c r="A4" s="37"/>
      <c r="B4" s="39"/>
      <c r="C4" s="17" t="s">
        <v>26</v>
      </c>
      <c r="D4" s="17" t="s">
        <v>27</v>
      </c>
      <c r="E4" s="17" t="s">
        <v>28</v>
      </c>
      <c r="F4" s="17" t="s">
        <v>26</v>
      </c>
      <c r="G4" s="17" t="s">
        <v>27</v>
      </c>
      <c r="H4" s="17" t="s">
        <v>28</v>
      </c>
      <c r="I4" s="17" t="s">
        <v>26</v>
      </c>
      <c r="J4" s="17" t="s">
        <v>27</v>
      </c>
      <c r="K4" s="17" t="s">
        <v>28</v>
      </c>
      <c r="L4" s="17" t="s">
        <v>26</v>
      </c>
      <c r="M4" s="17" t="s">
        <v>27</v>
      </c>
      <c r="N4" s="17" t="s">
        <v>28</v>
      </c>
      <c r="O4" s="17" t="s">
        <v>26</v>
      </c>
      <c r="P4" s="17" t="s">
        <v>27</v>
      </c>
      <c r="Q4" s="17" t="s">
        <v>28</v>
      </c>
      <c r="R4" s="17" t="s">
        <v>26</v>
      </c>
      <c r="S4" s="17" t="s">
        <v>27</v>
      </c>
      <c r="T4" s="17" t="s">
        <v>28</v>
      </c>
      <c r="U4" s="17" t="s">
        <v>26</v>
      </c>
      <c r="V4" s="17" t="s">
        <v>27</v>
      </c>
      <c r="W4" s="17" t="s">
        <v>28</v>
      </c>
      <c r="X4" s="17" t="s">
        <v>26</v>
      </c>
      <c r="Y4" s="17" t="s">
        <v>27</v>
      </c>
      <c r="Z4" s="17" t="s">
        <v>28</v>
      </c>
      <c r="AA4" s="17" t="s">
        <v>26</v>
      </c>
      <c r="AB4" s="17" t="s">
        <v>27</v>
      </c>
      <c r="AC4" s="17" t="s">
        <v>28</v>
      </c>
      <c r="AD4" s="32"/>
    </row>
    <row r="5" spans="1:30" ht="13.5" customHeight="1" thickTop="1">
      <c r="A5" s="18" t="s">
        <v>41</v>
      </c>
      <c r="B5" s="14" t="s">
        <v>12</v>
      </c>
      <c r="C5" s="15">
        <v>2</v>
      </c>
      <c r="D5" s="15">
        <v>3</v>
      </c>
      <c r="E5" s="16">
        <f aca="true" t="shared" si="0" ref="E5:E28">SUM(C5:D5)</f>
        <v>5</v>
      </c>
      <c r="F5" s="15">
        <v>1</v>
      </c>
      <c r="G5" s="15">
        <v>3</v>
      </c>
      <c r="H5" s="16">
        <f aca="true" t="shared" si="1" ref="H5:H28">SUM(F5:G5)</f>
        <v>4</v>
      </c>
      <c r="I5" s="15">
        <v>2</v>
      </c>
      <c r="J5" s="15">
        <v>9.5</v>
      </c>
      <c r="K5" s="16">
        <f aca="true" t="shared" si="2" ref="K5:K28">SUM(I5:J5)</f>
        <v>11.5</v>
      </c>
      <c r="L5" s="15">
        <v>1</v>
      </c>
      <c r="M5" s="15">
        <v>4</v>
      </c>
      <c r="N5" s="16">
        <f aca="true" t="shared" si="3" ref="N5:N28">SUM(L5:M5)</f>
        <v>5</v>
      </c>
      <c r="O5" s="15">
        <v>10.5</v>
      </c>
      <c r="P5" s="15">
        <v>1</v>
      </c>
      <c r="Q5" s="16">
        <f aca="true" t="shared" si="4" ref="Q5:Q28">SUM(O5:P5)</f>
        <v>11.5</v>
      </c>
      <c r="R5" s="15">
        <v>3</v>
      </c>
      <c r="S5" s="15">
        <v>1</v>
      </c>
      <c r="T5" s="16">
        <f aca="true" t="shared" si="5" ref="T5:T28">SUM(R5:S5)</f>
        <v>4</v>
      </c>
      <c r="U5" s="15">
        <v>7</v>
      </c>
      <c r="V5" s="15">
        <v>5.5</v>
      </c>
      <c r="W5" s="16">
        <f aca="true" t="shared" si="6" ref="W5:W28">SUM(U5:V5)</f>
        <v>12.5</v>
      </c>
      <c r="X5" s="15">
        <v>8</v>
      </c>
      <c r="Y5" s="15">
        <v>5</v>
      </c>
      <c r="Z5" s="16">
        <f aca="true" t="shared" si="7" ref="Z5:Z28">SUM(X5:Y5)</f>
        <v>13</v>
      </c>
      <c r="AA5" s="15">
        <v>6</v>
      </c>
      <c r="AB5" s="15">
        <v>6.5</v>
      </c>
      <c r="AC5" s="16">
        <f aca="true" t="shared" si="8" ref="AC5:AC28">SUM(AA5:AB5)</f>
        <v>12.5</v>
      </c>
      <c r="AD5" s="19">
        <f aca="true" t="shared" si="9" ref="AD5:AD28">E5+H5+K5+N5+Q5+T5+W5+Z5+AC5</f>
        <v>79</v>
      </c>
    </row>
    <row r="6" spans="1:32" ht="13.5" customHeight="1">
      <c r="A6" s="20" t="s">
        <v>42</v>
      </c>
      <c r="B6" s="13" t="s">
        <v>25</v>
      </c>
      <c r="C6" s="12">
        <v>8.5</v>
      </c>
      <c r="D6" s="12">
        <v>9</v>
      </c>
      <c r="E6" s="8">
        <f t="shared" si="0"/>
        <v>17.5</v>
      </c>
      <c r="F6" s="12">
        <v>4</v>
      </c>
      <c r="G6" s="12">
        <v>8</v>
      </c>
      <c r="H6" s="8">
        <f t="shared" si="1"/>
        <v>12</v>
      </c>
      <c r="I6" s="12">
        <v>5</v>
      </c>
      <c r="J6" s="12">
        <v>7</v>
      </c>
      <c r="K6" s="8">
        <f t="shared" si="2"/>
        <v>12</v>
      </c>
      <c r="L6" s="12">
        <v>4</v>
      </c>
      <c r="M6" s="12">
        <v>3</v>
      </c>
      <c r="N6" s="8">
        <f t="shared" si="3"/>
        <v>7</v>
      </c>
      <c r="O6" s="12">
        <v>1</v>
      </c>
      <c r="P6" s="12">
        <v>5</v>
      </c>
      <c r="Q6" s="8">
        <f t="shared" si="4"/>
        <v>6</v>
      </c>
      <c r="R6" s="12">
        <v>5</v>
      </c>
      <c r="S6" s="12">
        <v>1</v>
      </c>
      <c r="T6" s="8">
        <f t="shared" si="5"/>
        <v>6</v>
      </c>
      <c r="U6" s="12">
        <v>1</v>
      </c>
      <c r="V6" s="12">
        <v>5.5</v>
      </c>
      <c r="W6" s="8">
        <f t="shared" si="6"/>
        <v>6.5</v>
      </c>
      <c r="X6" s="12">
        <v>1</v>
      </c>
      <c r="Y6" s="12">
        <v>8</v>
      </c>
      <c r="Z6" s="8">
        <f t="shared" si="7"/>
        <v>9</v>
      </c>
      <c r="AA6" s="12">
        <v>6</v>
      </c>
      <c r="AB6" s="12">
        <v>2</v>
      </c>
      <c r="AC6" s="8">
        <f t="shared" si="8"/>
        <v>8</v>
      </c>
      <c r="AD6" s="21">
        <f t="shared" si="9"/>
        <v>84</v>
      </c>
      <c r="AF6" s="9"/>
    </row>
    <row r="7" spans="1:30" ht="13.5" customHeight="1">
      <c r="A7" s="20" t="s">
        <v>43</v>
      </c>
      <c r="B7" s="13" t="s">
        <v>2</v>
      </c>
      <c r="C7" s="12">
        <v>9</v>
      </c>
      <c r="D7" s="12">
        <v>3</v>
      </c>
      <c r="E7" s="8">
        <f t="shared" si="0"/>
        <v>12</v>
      </c>
      <c r="F7" s="12">
        <v>2</v>
      </c>
      <c r="G7" s="12">
        <v>2</v>
      </c>
      <c r="H7" s="8">
        <f t="shared" si="1"/>
        <v>4</v>
      </c>
      <c r="I7" s="12">
        <v>10</v>
      </c>
      <c r="J7" s="12">
        <v>1</v>
      </c>
      <c r="K7" s="8">
        <f t="shared" si="2"/>
        <v>11</v>
      </c>
      <c r="L7" s="12">
        <v>4</v>
      </c>
      <c r="M7" s="12">
        <v>9</v>
      </c>
      <c r="N7" s="8">
        <f t="shared" si="3"/>
        <v>13</v>
      </c>
      <c r="O7" s="12">
        <v>9</v>
      </c>
      <c r="P7" s="12">
        <v>1</v>
      </c>
      <c r="Q7" s="8">
        <f t="shared" si="4"/>
        <v>10</v>
      </c>
      <c r="R7" s="12">
        <v>3</v>
      </c>
      <c r="S7" s="12">
        <v>8</v>
      </c>
      <c r="T7" s="8">
        <f t="shared" si="5"/>
        <v>11</v>
      </c>
      <c r="U7" s="12">
        <v>2</v>
      </c>
      <c r="V7" s="12">
        <v>5.5</v>
      </c>
      <c r="W7" s="8">
        <f t="shared" si="6"/>
        <v>7.5</v>
      </c>
      <c r="X7" s="12">
        <v>8</v>
      </c>
      <c r="Y7" s="12">
        <v>1</v>
      </c>
      <c r="Z7" s="8">
        <f t="shared" si="7"/>
        <v>9</v>
      </c>
      <c r="AA7" s="12">
        <v>6</v>
      </c>
      <c r="AB7" s="12">
        <v>1</v>
      </c>
      <c r="AC7" s="8">
        <f t="shared" si="8"/>
        <v>7</v>
      </c>
      <c r="AD7" s="21">
        <f t="shared" si="9"/>
        <v>84.5</v>
      </c>
    </row>
    <row r="8" spans="1:30" ht="13.5" customHeight="1">
      <c r="A8" s="20" t="s">
        <v>44</v>
      </c>
      <c r="B8" s="13" t="s">
        <v>17</v>
      </c>
      <c r="C8" s="12">
        <v>1</v>
      </c>
      <c r="D8" s="12">
        <v>2</v>
      </c>
      <c r="E8" s="8">
        <f t="shared" si="0"/>
        <v>3</v>
      </c>
      <c r="F8" s="12">
        <v>2</v>
      </c>
      <c r="G8" s="12">
        <v>8</v>
      </c>
      <c r="H8" s="8">
        <f t="shared" si="1"/>
        <v>10</v>
      </c>
      <c r="I8" s="12">
        <v>3</v>
      </c>
      <c r="J8" s="12">
        <v>7</v>
      </c>
      <c r="K8" s="8">
        <f t="shared" si="2"/>
        <v>10</v>
      </c>
      <c r="L8" s="12">
        <v>6</v>
      </c>
      <c r="M8" s="12">
        <v>4</v>
      </c>
      <c r="N8" s="8">
        <f t="shared" si="3"/>
        <v>10</v>
      </c>
      <c r="O8" s="12">
        <v>6</v>
      </c>
      <c r="P8" s="12">
        <v>9</v>
      </c>
      <c r="Q8" s="8">
        <f t="shared" si="4"/>
        <v>15</v>
      </c>
      <c r="R8" s="12">
        <v>7.5</v>
      </c>
      <c r="S8" s="12">
        <v>2</v>
      </c>
      <c r="T8" s="8">
        <f t="shared" si="5"/>
        <v>9.5</v>
      </c>
      <c r="U8" s="12">
        <v>7</v>
      </c>
      <c r="V8" s="12">
        <v>5.5</v>
      </c>
      <c r="W8" s="8">
        <f t="shared" si="6"/>
        <v>12.5</v>
      </c>
      <c r="X8" s="12">
        <v>4</v>
      </c>
      <c r="Y8" s="12">
        <v>8</v>
      </c>
      <c r="Z8" s="8">
        <f t="shared" si="7"/>
        <v>12</v>
      </c>
      <c r="AA8" s="12">
        <v>1</v>
      </c>
      <c r="AB8" s="12">
        <v>6.5</v>
      </c>
      <c r="AC8" s="8">
        <f t="shared" si="8"/>
        <v>7.5</v>
      </c>
      <c r="AD8" s="21">
        <f t="shared" si="9"/>
        <v>89.5</v>
      </c>
    </row>
    <row r="9" spans="1:30" ht="13.5" customHeight="1">
      <c r="A9" s="20" t="s">
        <v>45</v>
      </c>
      <c r="B9" s="13" t="s">
        <v>6</v>
      </c>
      <c r="C9" s="12">
        <v>4</v>
      </c>
      <c r="D9" s="12">
        <v>1</v>
      </c>
      <c r="E9" s="8">
        <f t="shared" si="0"/>
        <v>5</v>
      </c>
      <c r="F9" s="12">
        <v>3</v>
      </c>
      <c r="G9" s="12">
        <v>8</v>
      </c>
      <c r="H9" s="8">
        <f t="shared" si="1"/>
        <v>11</v>
      </c>
      <c r="I9" s="12">
        <v>8</v>
      </c>
      <c r="J9" s="12">
        <v>7</v>
      </c>
      <c r="K9" s="8">
        <f t="shared" si="2"/>
        <v>15</v>
      </c>
      <c r="L9" s="12">
        <v>3</v>
      </c>
      <c r="M9" s="12">
        <v>9</v>
      </c>
      <c r="N9" s="8">
        <f t="shared" si="3"/>
        <v>12</v>
      </c>
      <c r="O9" s="12">
        <v>3</v>
      </c>
      <c r="P9" s="12">
        <v>4</v>
      </c>
      <c r="Q9" s="8">
        <f t="shared" si="4"/>
        <v>7</v>
      </c>
      <c r="R9" s="12">
        <v>7.5</v>
      </c>
      <c r="S9" s="12">
        <v>5</v>
      </c>
      <c r="T9" s="8">
        <f t="shared" si="5"/>
        <v>12.5</v>
      </c>
      <c r="U9" s="12">
        <v>2</v>
      </c>
      <c r="V9" s="12">
        <v>2</v>
      </c>
      <c r="W9" s="8">
        <f t="shared" si="6"/>
        <v>4</v>
      </c>
      <c r="X9" s="12">
        <v>6.5</v>
      </c>
      <c r="Y9" s="12">
        <v>6.5</v>
      </c>
      <c r="Z9" s="8">
        <f t="shared" si="7"/>
        <v>13</v>
      </c>
      <c r="AA9" s="12">
        <v>6</v>
      </c>
      <c r="AB9" s="12">
        <v>6.5</v>
      </c>
      <c r="AC9" s="8">
        <f t="shared" si="8"/>
        <v>12.5</v>
      </c>
      <c r="AD9" s="21">
        <f t="shared" si="9"/>
        <v>92</v>
      </c>
    </row>
    <row r="10" spans="1:30" ht="13.5" customHeight="1">
      <c r="A10" s="20" t="s">
        <v>46</v>
      </c>
      <c r="B10" s="13" t="s">
        <v>13</v>
      </c>
      <c r="C10" s="12">
        <v>3</v>
      </c>
      <c r="D10" s="12">
        <v>9</v>
      </c>
      <c r="E10" s="8">
        <f t="shared" si="0"/>
        <v>12</v>
      </c>
      <c r="F10" s="12">
        <v>7</v>
      </c>
      <c r="G10" s="12">
        <v>1</v>
      </c>
      <c r="H10" s="8">
        <f t="shared" si="1"/>
        <v>8</v>
      </c>
      <c r="I10" s="12">
        <v>7</v>
      </c>
      <c r="J10" s="12">
        <v>4</v>
      </c>
      <c r="K10" s="8">
        <f t="shared" si="2"/>
        <v>11</v>
      </c>
      <c r="L10" s="12">
        <v>8.5</v>
      </c>
      <c r="M10" s="12">
        <v>1</v>
      </c>
      <c r="N10" s="8">
        <f t="shared" si="3"/>
        <v>9.5</v>
      </c>
      <c r="O10" s="12">
        <v>8</v>
      </c>
      <c r="P10" s="12">
        <v>2</v>
      </c>
      <c r="Q10" s="8">
        <f t="shared" si="4"/>
        <v>10</v>
      </c>
      <c r="R10" s="12">
        <v>9</v>
      </c>
      <c r="S10" s="12">
        <v>3</v>
      </c>
      <c r="T10" s="8">
        <f t="shared" si="5"/>
        <v>12</v>
      </c>
      <c r="U10" s="12">
        <v>7</v>
      </c>
      <c r="V10" s="12">
        <v>5.5</v>
      </c>
      <c r="W10" s="8">
        <f t="shared" si="6"/>
        <v>12.5</v>
      </c>
      <c r="X10" s="12">
        <v>3</v>
      </c>
      <c r="Y10" s="12">
        <v>2</v>
      </c>
      <c r="Z10" s="8">
        <f t="shared" si="7"/>
        <v>5</v>
      </c>
      <c r="AA10" s="12">
        <v>7</v>
      </c>
      <c r="AB10" s="12">
        <v>6.5</v>
      </c>
      <c r="AC10" s="8">
        <f t="shared" si="8"/>
        <v>13.5</v>
      </c>
      <c r="AD10" s="21">
        <f t="shared" si="9"/>
        <v>93.5</v>
      </c>
    </row>
    <row r="11" spans="1:30" ht="13.5" customHeight="1">
      <c r="A11" s="20" t="s">
        <v>47</v>
      </c>
      <c r="B11" s="13" t="s">
        <v>67</v>
      </c>
      <c r="C11" s="12">
        <v>2</v>
      </c>
      <c r="D11" s="12">
        <v>6</v>
      </c>
      <c r="E11" s="8">
        <f t="shared" si="0"/>
        <v>8</v>
      </c>
      <c r="F11" s="12">
        <v>3</v>
      </c>
      <c r="G11" s="12">
        <v>1</v>
      </c>
      <c r="H11" s="8">
        <f t="shared" si="1"/>
        <v>4</v>
      </c>
      <c r="I11" s="12">
        <v>6</v>
      </c>
      <c r="J11" s="12">
        <v>7</v>
      </c>
      <c r="K11" s="8">
        <f t="shared" si="2"/>
        <v>13</v>
      </c>
      <c r="L11" s="12">
        <v>3</v>
      </c>
      <c r="M11" s="12">
        <v>7</v>
      </c>
      <c r="N11" s="8">
        <f t="shared" si="3"/>
        <v>10</v>
      </c>
      <c r="O11" s="12">
        <v>5</v>
      </c>
      <c r="P11" s="12">
        <v>9.5</v>
      </c>
      <c r="Q11" s="8">
        <f t="shared" si="4"/>
        <v>14.5</v>
      </c>
      <c r="R11" s="12">
        <v>2</v>
      </c>
      <c r="S11" s="12">
        <v>8</v>
      </c>
      <c r="T11" s="8">
        <f t="shared" si="5"/>
        <v>10</v>
      </c>
      <c r="U11" s="12">
        <v>6.5</v>
      </c>
      <c r="V11" s="12">
        <v>6.5</v>
      </c>
      <c r="W11" s="8">
        <f t="shared" si="6"/>
        <v>13</v>
      </c>
      <c r="X11" s="12">
        <v>6.5</v>
      </c>
      <c r="Y11" s="12">
        <v>2</v>
      </c>
      <c r="Z11" s="8">
        <f t="shared" si="7"/>
        <v>8.5</v>
      </c>
      <c r="AA11" s="12">
        <v>6</v>
      </c>
      <c r="AB11" s="12">
        <v>6.5</v>
      </c>
      <c r="AC11" s="8">
        <f t="shared" si="8"/>
        <v>12.5</v>
      </c>
      <c r="AD11" s="21">
        <f t="shared" si="9"/>
        <v>93.5</v>
      </c>
    </row>
    <row r="12" spans="1:30" ht="13.5" customHeight="1">
      <c r="A12" s="20" t="s">
        <v>48</v>
      </c>
      <c r="B12" s="13" t="s">
        <v>16</v>
      </c>
      <c r="C12" s="12">
        <v>1</v>
      </c>
      <c r="D12" s="12">
        <v>2</v>
      </c>
      <c r="E12" s="8">
        <f t="shared" si="0"/>
        <v>3</v>
      </c>
      <c r="F12" s="12">
        <v>1</v>
      </c>
      <c r="G12" s="12">
        <v>7.5</v>
      </c>
      <c r="H12" s="8">
        <f t="shared" si="1"/>
        <v>8.5</v>
      </c>
      <c r="I12" s="12">
        <v>6</v>
      </c>
      <c r="J12" s="12">
        <v>5</v>
      </c>
      <c r="K12" s="8">
        <f t="shared" si="2"/>
        <v>11</v>
      </c>
      <c r="L12" s="12">
        <v>5</v>
      </c>
      <c r="M12" s="12">
        <v>2</v>
      </c>
      <c r="N12" s="8">
        <f t="shared" si="3"/>
        <v>7</v>
      </c>
      <c r="O12" s="12">
        <v>9</v>
      </c>
      <c r="P12" s="12">
        <v>9</v>
      </c>
      <c r="Q12" s="8">
        <f t="shared" si="4"/>
        <v>18</v>
      </c>
      <c r="R12" s="12">
        <v>1</v>
      </c>
      <c r="S12" s="12">
        <v>8</v>
      </c>
      <c r="T12" s="8">
        <f t="shared" si="5"/>
        <v>9</v>
      </c>
      <c r="U12" s="12">
        <v>7</v>
      </c>
      <c r="V12" s="12">
        <v>5.5</v>
      </c>
      <c r="W12" s="8">
        <f t="shared" si="6"/>
        <v>12.5</v>
      </c>
      <c r="X12" s="12">
        <v>8</v>
      </c>
      <c r="Y12" s="12">
        <v>8</v>
      </c>
      <c r="Z12" s="8">
        <f t="shared" si="7"/>
        <v>16</v>
      </c>
      <c r="AA12" s="12">
        <v>7</v>
      </c>
      <c r="AB12" s="12">
        <v>6.5</v>
      </c>
      <c r="AC12" s="8">
        <f t="shared" si="8"/>
        <v>13.5</v>
      </c>
      <c r="AD12" s="21">
        <f t="shared" si="9"/>
        <v>98.5</v>
      </c>
    </row>
    <row r="13" spans="1:30" ht="13.5" customHeight="1">
      <c r="A13" s="20" t="s">
        <v>49</v>
      </c>
      <c r="B13" s="13" t="s">
        <v>5</v>
      </c>
      <c r="C13" s="12">
        <v>4</v>
      </c>
      <c r="D13" s="12">
        <v>1</v>
      </c>
      <c r="E13" s="8">
        <f t="shared" si="0"/>
        <v>5</v>
      </c>
      <c r="F13" s="12">
        <v>9.5</v>
      </c>
      <c r="G13" s="12">
        <v>7.5</v>
      </c>
      <c r="H13" s="8">
        <f t="shared" si="1"/>
        <v>17</v>
      </c>
      <c r="I13" s="12">
        <v>1</v>
      </c>
      <c r="J13" s="12">
        <v>1</v>
      </c>
      <c r="K13" s="8">
        <f t="shared" si="2"/>
        <v>2</v>
      </c>
      <c r="L13" s="12">
        <v>8</v>
      </c>
      <c r="M13" s="12">
        <v>5</v>
      </c>
      <c r="N13" s="8">
        <f t="shared" si="3"/>
        <v>13</v>
      </c>
      <c r="O13" s="12">
        <v>5</v>
      </c>
      <c r="P13" s="12">
        <v>9</v>
      </c>
      <c r="Q13" s="8">
        <f t="shared" si="4"/>
        <v>14</v>
      </c>
      <c r="R13" s="12">
        <v>9</v>
      </c>
      <c r="S13" s="12">
        <v>8</v>
      </c>
      <c r="T13" s="8">
        <f t="shared" si="5"/>
        <v>17</v>
      </c>
      <c r="U13" s="12">
        <v>6.5</v>
      </c>
      <c r="V13" s="12">
        <v>6.5</v>
      </c>
      <c r="W13" s="8">
        <f t="shared" si="6"/>
        <v>13</v>
      </c>
      <c r="X13" s="12">
        <v>6.5</v>
      </c>
      <c r="Y13" s="12">
        <v>6.5</v>
      </c>
      <c r="Z13" s="8">
        <f t="shared" si="7"/>
        <v>13</v>
      </c>
      <c r="AA13" s="12">
        <v>1</v>
      </c>
      <c r="AB13" s="12">
        <v>6.5</v>
      </c>
      <c r="AC13" s="8">
        <f t="shared" si="8"/>
        <v>7.5</v>
      </c>
      <c r="AD13" s="21">
        <f t="shared" si="9"/>
        <v>101.5</v>
      </c>
    </row>
    <row r="14" spans="1:30" ht="13.5" customHeight="1">
      <c r="A14" s="20" t="s">
        <v>50</v>
      </c>
      <c r="B14" s="13" t="s">
        <v>22</v>
      </c>
      <c r="C14" s="12">
        <v>8.5</v>
      </c>
      <c r="D14" s="12">
        <v>9</v>
      </c>
      <c r="E14" s="8">
        <f t="shared" si="0"/>
        <v>17.5</v>
      </c>
      <c r="F14" s="12">
        <v>5</v>
      </c>
      <c r="G14" s="12">
        <v>2</v>
      </c>
      <c r="H14" s="8">
        <f t="shared" si="1"/>
        <v>7</v>
      </c>
      <c r="I14" s="12">
        <v>10</v>
      </c>
      <c r="J14" s="12">
        <v>7</v>
      </c>
      <c r="K14" s="8">
        <f t="shared" si="2"/>
        <v>17</v>
      </c>
      <c r="L14" s="12">
        <v>8.5</v>
      </c>
      <c r="M14" s="12">
        <v>2</v>
      </c>
      <c r="N14" s="8">
        <f t="shared" si="3"/>
        <v>10.5</v>
      </c>
      <c r="O14" s="12">
        <v>9</v>
      </c>
      <c r="P14" s="12">
        <v>4</v>
      </c>
      <c r="Q14" s="8">
        <f t="shared" si="4"/>
        <v>13</v>
      </c>
      <c r="R14" s="12">
        <v>6.5</v>
      </c>
      <c r="S14" s="12">
        <v>8</v>
      </c>
      <c r="T14" s="8">
        <f t="shared" si="5"/>
        <v>14.5</v>
      </c>
      <c r="U14" s="12">
        <v>1</v>
      </c>
      <c r="V14" s="12">
        <v>6.5</v>
      </c>
      <c r="W14" s="8">
        <f t="shared" si="6"/>
        <v>7.5</v>
      </c>
      <c r="X14" s="12">
        <v>2</v>
      </c>
      <c r="Y14" s="12">
        <v>6.5</v>
      </c>
      <c r="Z14" s="8">
        <f t="shared" si="7"/>
        <v>8.5</v>
      </c>
      <c r="AA14" s="12">
        <v>3</v>
      </c>
      <c r="AB14" s="12">
        <v>6.5</v>
      </c>
      <c r="AC14" s="8">
        <f t="shared" si="8"/>
        <v>9.5</v>
      </c>
      <c r="AD14" s="21">
        <f t="shared" si="9"/>
        <v>105</v>
      </c>
    </row>
    <row r="15" spans="1:30" ht="13.5" customHeight="1">
      <c r="A15" s="20" t="s">
        <v>51</v>
      </c>
      <c r="B15" s="13" t="s">
        <v>14</v>
      </c>
      <c r="C15" s="12">
        <v>3</v>
      </c>
      <c r="D15" s="12">
        <v>10</v>
      </c>
      <c r="E15" s="8">
        <f t="shared" si="0"/>
        <v>13</v>
      </c>
      <c r="F15" s="12">
        <v>9.5</v>
      </c>
      <c r="G15" s="12">
        <v>7.5</v>
      </c>
      <c r="H15" s="8">
        <f t="shared" si="1"/>
        <v>17</v>
      </c>
      <c r="I15" s="12">
        <v>10</v>
      </c>
      <c r="J15" s="12">
        <v>3</v>
      </c>
      <c r="K15" s="8">
        <f t="shared" si="2"/>
        <v>13</v>
      </c>
      <c r="L15" s="12">
        <v>2</v>
      </c>
      <c r="M15" s="12">
        <v>9.5</v>
      </c>
      <c r="N15" s="8">
        <f t="shared" si="3"/>
        <v>11.5</v>
      </c>
      <c r="O15" s="12">
        <v>10.5</v>
      </c>
      <c r="P15" s="12">
        <v>9.5</v>
      </c>
      <c r="Q15" s="8">
        <f t="shared" si="4"/>
        <v>20</v>
      </c>
      <c r="R15" s="12">
        <v>1</v>
      </c>
      <c r="S15" s="12">
        <v>3</v>
      </c>
      <c r="T15" s="8">
        <f t="shared" si="5"/>
        <v>4</v>
      </c>
      <c r="U15" s="12">
        <v>6.5</v>
      </c>
      <c r="V15" s="12">
        <v>6.5</v>
      </c>
      <c r="W15" s="8">
        <f t="shared" si="6"/>
        <v>13</v>
      </c>
      <c r="X15" s="12">
        <v>6.5</v>
      </c>
      <c r="Y15" s="12">
        <v>6.5</v>
      </c>
      <c r="Z15" s="8">
        <f t="shared" si="7"/>
        <v>13</v>
      </c>
      <c r="AA15" s="12">
        <v>2</v>
      </c>
      <c r="AB15" s="12">
        <v>1</v>
      </c>
      <c r="AC15" s="8">
        <f t="shared" si="8"/>
        <v>3</v>
      </c>
      <c r="AD15" s="21">
        <f t="shared" si="9"/>
        <v>107.5</v>
      </c>
    </row>
    <row r="16" spans="1:30" ht="13.5" customHeight="1">
      <c r="A16" s="20" t="s">
        <v>52</v>
      </c>
      <c r="B16" s="13" t="s">
        <v>23</v>
      </c>
      <c r="C16" s="12">
        <v>8.5</v>
      </c>
      <c r="D16" s="12">
        <v>9</v>
      </c>
      <c r="E16" s="8">
        <f t="shared" si="0"/>
        <v>17.5</v>
      </c>
      <c r="F16" s="12">
        <v>10</v>
      </c>
      <c r="G16" s="12">
        <v>8</v>
      </c>
      <c r="H16" s="8">
        <f t="shared" si="1"/>
        <v>18</v>
      </c>
      <c r="I16" s="12">
        <v>4</v>
      </c>
      <c r="J16" s="12">
        <v>7</v>
      </c>
      <c r="K16" s="8">
        <f t="shared" si="2"/>
        <v>11</v>
      </c>
      <c r="L16" s="12">
        <v>8.5</v>
      </c>
      <c r="M16" s="12">
        <v>6</v>
      </c>
      <c r="N16" s="8">
        <f t="shared" si="3"/>
        <v>14.5</v>
      </c>
      <c r="O16" s="12">
        <v>2</v>
      </c>
      <c r="P16" s="12">
        <v>3</v>
      </c>
      <c r="Q16" s="8">
        <f t="shared" si="4"/>
        <v>5</v>
      </c>
      <c r="R16" s="12">
        <v>9</v>
      </c>
      <c r="S16" s="12">
        <v>2</v>
      </c>
      <c r="T16" s="8">
        <f t="shared" si="5"/>
        <v>11</v>
      </c>
      <c r="U16" s="12">
        <v>6.5</v>
      </c>
      <c r="V16" s="12">
        <v>6.5</v>
      </c>
      <c r="W16" s="8">
        <f t="shared" si="6"/>
        <v>13</v>
      </c>
      <c r="X16" s="12">
        <v>6.5</v>
      </c>
      <c r="Y16" s="12">
        <v>1</v>
      </c>
      <c r="Z16" s="8">
        <f t="shared" si="7"/>
        <v>7.5</v>
      </c>
      <c r="AA16" s="12">
        <v>6</v>
      </c>
      <c r="AB16" s="12">
        <v>6.5</v>
      </c>
      <c r="AC16" s="8">
        <f t="shared" si="8"/>
        <v>12.5</v>
      </c>
      <c r="AD16" s="21">
        <f t="shared" si="9"/>
        <v>110</v>
      </c>
    </row>
    <row r="17" spans="1:30" s="45" customFormat="1" ht="13.5" customHeight="1">
      <c r="A17" s="40" t="s">
        <v>53</v>
      </c>
      <c r="B17" s="41" t="s">
        <v>3</v>
      </c>
      <c r="C17" s="42">
        <v>9</v>
      </c>
      <c r="D17" s="42">
        <v>10</v>
      </c>
      <c r="E17" s="43">
        <f t="shared" si="0"/>
        <v>19</v>
      </c>
      <c r="F17" s="42">
        <v>9.5</v>
      </c>
      <c r="G17" s="42">
        <v>7.5</v>
      </c>
      <c r="H17" s="43">
        <f t="shared" si="1"/>
        <v>17</v>
      </c>
      <c r="I17" s="42">
        <v>2</v>
      </c>
      <c r="J17" s="42">
        <v>7</v>
      </c>
      <c r="K17" s="43">
        <f t="shared" si="2"/>
        <v>9</v>
      </c>
      <c r="L17" s="42">
        <v>1</v>
      </c>
      <c r="M17" s="42">
        <v>9</v>
      </c>
      <c r="N17" s="43">
        <f t="shared" si="3"/>
        <v>10</v>
      </c>
      <c r="O17" s="42">
        <v>2</v>
      </c>
      <c r="P17" s="42">
        <v>2</v>
      </c>
      <c r="Q17" s="43">
        <f t="shared" si="4"/>
        <v>4</v>
      </c>
      <c r="R17" s="42">
        <v>9</v>
      </c>
      <c r="S17" s="42">
        <v>8</v>
      </c>
      <c r="T17" s="43">
        <f t="shared" si="5"/>
        <v>17</v>
      </c>
      <c r="U17" s="42">
        <v>7</v>
      </c>
      <c r="V17" s="42">
        <v>5.5</v>
      </c>
      <c r="W17" s="43">
        <f t="shared" si="6"/>
        <v>12.5</v>
      </c>
      <c r="X17" s="42">
        <v>2</v>
      </c>
      <c r="Y17" s="42">
        <v>8</v>
      </c>
      <c r="Z17" s="43">
        <f t="shared" si="7"/>
        <v>10</v>
      </c>
      <c r="AA17" s="42">
        <v>6</v>
      </c>
      <c r="AB17" s="42">
        <v>6.5</v>
      </c>
      <c r="AC17" s="43">
        <f t="shared" si="8"/>
        <v>12.5</v>
      </c>
      <c r="AD17" s="44">
        <f t="shared" si="9"/>
        <v>111</v>
      </c>
    </row>
    <row r="18" spans="1:30" ht="13.5" customHeight="1">
      <c r="A18" s="20" t="s">
        <v>54</v>
      </c>
      <c r="B18" s="13" t="s">
        <v>21</v>
      </c>
      <c r="C18" s="12">
        <v>5</v>
      </c>
      <c r="D18" s="12">
        <v>7</v>
      </c>
      <c r="E18" s="8">
        <f t="shared" si="0"/>
        <v>12</v>
      </c>
      <c r="F18" s="12">
        <v>9.5</v>
      </c>
      <c r="G18" s="12">
        <v>7.5</v>
      </c>
      <c r="H18" s="8">
        <f t="shared" si="1"/>
        <v>17</v>
      </c>
      <c r="I18" s="12">
        <v>10</v>
      </c>
      <c r="J18" s="12">
        <v>7</v>
      </c>
      <c r="K18" s="8">
        <f t="shared" si="2"/>
        <v>17</v>
      </c>
      <c r="L18" s="12">
        <v>9</v>
      </c>
      <c r="M18" s="12">
        <v>1</v>
      </c>
      <c r="N18" s="8">
        <f t="shared" si="3"/>
        <v>10</v>
      </c>
      <c r="O18" s="12">
        <v>9</v>
      </c>
      <c r="P18" s="12">
        <v>3</v>
      </c>
      <c r="Q18" s="8">
        <f t="shared" si="4"/>
        <v>12</v>
      </c>
      <c r="R18" s="12">
        <v>6.5</v>
      </c>
      <c r="S18" s="12">
        <v>8</v>
      </c>
      <c r="T18" s="8">
        <f t="shared" si="5"/>
        <v>14.5</v>
      </c>
      <c r="U18" s="12">
        <v>6.5</v>
      </c>
      <c r="V18" s="12">
        <v>6.5</v>
      </c>
      <c r="W18" s="8">
        <f t="shared" si="6"/>
        <v>13</v>
      </c>
      <c r="X18" s="12">
        <v>1</v>
      </c>
      <c r="Y18" s="12">
        <v>6.5</v>
      </c>
      <c r="Z18" s="8">
        <f t="shared" si="7"/>
        <v>7.5</v>
      </c>
      <c r="AA18" s="12">
        <v>7</v>
      </c>
      <c r="AB18" s="12">
        <v>2</v>
      </c>
      <c r="AC18" s="8">
        <f t="shared" si="8"/>
        <v>9</v>
      </c>
      <c r="AD18" s="21">
        <f t="shared" si="9"/>
        <v>112</v>
      </c>
    </row>
    <row r="19" spans="1:30" ht="13.5" customHeight="1">
      <c r="A19" s="20" t="s">
        <v>55</v>
      </c>
      <c r="B19" s="13" t="s">
        <v>20</v>
      </c>
      <c r="C19" s="12">
        <v>9</v>
      </c>
      <c r="D19" s="12">
        <v>5</v>
      </c>
      <c r="E19" s="8">
        <f t="shared" si="0"/>
        <v>14</v>
      </c>
      <c r="F19" s="12">
        <v>5</v>
      </c>
      <c r="G19" s="12">
        <v>7.5</v>
      </c>
      <c r="H19" s="8">
        <f t="shared" si="1"/>
        <v>12.5</v>
      </c>
      <c r="I19" s="12">
        <v>7</v>
      </c>
      <c r="J19" s="12">
        <v>2</v>
      </c>
      <c r="K19" s="8">
        <f t="shared" si="2"/>
        <v>9</v>
      </c>
      <c r="L19" s="12">
        <v>10.5</v>
      </c>
      <c r="M19" s="12">
        <v>6</v>
      </c>
      <c r="N19" s="8">
        <f t="shared" si="3"/>
        <v>16.5</v>
      </c>
      <c r="O19" s="12">
        <v>9</v>
      </c>
      <c r="P19" s="12">
        <v>9</v>
      </c>
      <c r="Q19" s="8">
        <f t="shared" si="4"/>
        <v>18</v>
      </c>
      <c r="R19" s="12">
        <v>4</v>
      </c>
      <c r="S19" s="12">
        <v>4</v>
      </c>
      <c r="T19" s="8">
        <f t="shared" si="5"/>
        <v>8</v>
      </c>
      <c r="U19" s="12">
        <v>6.5</v>
      </c>
      <c r="V19" s="12">
        <v>6.5</v>
      </c>
      <c r="W19" s="8">
        <f t="shared" si="6"/>
        <v>13</v>
      </c>
      <c r="X19" s="12">
        <v>6.5</v>
      </c>
      <c r="Y19" s="12">
        <v>6.5</v>
      </c>
      <c r="Z19" s="8">
        <f t="shared" si="7"/>
        <v>13</v>
      </c>
      <c r="AA19" s="12">
        <v>7</v>
      </c>
      <c r="AB19" s="12">
        <v>6.5</v>
      </c>
      <c r="AC19" s="8">
        <f t="shared" si="8"/>
        <v>13.5</v>
      </c>
      <c r="AD19" s="21">
        <f t="shared" si="9"/>
        <v>117.5</v>
      </c>
    </row>
    <row r="20" spans="1:30" ht="13.5" customHeight="1">
      <c r="A20" s="20" t="s">
        <v>56</v>
      </c>
      <c r="B20" s="13" t="s">
        <v>19</v>
      </c>
      <c r="C20" s="12">
        <v>8.5</v>
      </c>
      <c r="D20" s="12">
        <v>9</v>
      </c>
      <c r="E20" s="8">
        <f t="shared" si="0"/>
        <v>17.5</v>
      </c>
      <c r="F20" s="12">
        <v>10</v>
      </c>
      <c r="G20" s="12">
        <v>8</v>
      </c>
      <c r="H20" s="8">
        <f t="shared" si="1"/>
        <v>18</v>
      </c>
      <c r="I20" s="12">
        <v>4</v>
      </c>
      <c r="J20" s="12">
        <v>2</v>
      </c>
      <c r="K20" s="8">
        <f t="shared" si="2"/>
        <v>6</v>
      </c>
      <c r="L20" s="12">
        <v>10.5</v>
      </c>
      <c r="M20" s="12">
        <v>3</v>
      </c>
      <c r="N20" s="8">
        <f t="shared" si="3"/>
        <v>13.5</v>
      </c>
      <c r="O20" s="12">
        <v>4</v>
      </c>
      <c r="P20" s="12">
        <v>6</v>
      </c>
      <c r="Q20" s="8">
        <f t="shared" si="4"/>
        <v>10</v>
      </c>
      <c r="R20" s="12">
        <v>7.5</v>
      </c>
      <c r="S20" s="12">
        <v>4</v>
      </c>
      <c r="T20" s="8">
        <f t="shared" si="5"/>
        <v>11.5</v>
      </c>
      <c r="U20" s="12">
        <v>7</v>
      </c>
      <c r="V20" s="12">
        <v>5.5</v>
      </c>
      <c r="W20" s="8">
        <f t="shared" si="6"/>
        <v>12.5</v>
      </c>
      <c r="X20" s="12">
        <v>8</v>
      </c>
      <c r="Y20" s="12">
        <v>8</v>
      </c>
      <c r="Z20" s="8">
        <f t="shared" si="7"/>
        <v>16</v>
      </c>
      <c r="AA20" s="12">
        <v>7</v>
      </c>
      <c r="AB20" s="12">
        <v>6.5</v>
      </c>
      <c r="AC20" s="8">
        <f t="shared" si="8"/>
        <v>13.5</v>
      </c>
      <c r="AD20" s="21">
        <f t="shared" si="9"/>
        <v>118.5</v>
      </c>
    </row>
    <row r="21" spans="1:30" ht="13.5" customHeight="1">
      <c r="A21" s="20" t="s">
        <v>57</v>
      </c>
      <c r="B21" s="13" t="s">
        <v>15</v>
      </c>
      <c r="C21" s="12">
        <v>9</v>
      </c>
      <c r="D21" s="12">
        <v>4</v>
      </c>
      <c r="E21" s="8">
        <f t="shared" si="0"/>
        <v>13</v>
      </c>
      <c r="F21" s="12">
        <v>9.5</v>
      </c>
      <c r="G21" s="12">
        <v>7.5</v>
      </c>
      <c r="H21" s="8">
        <f t="shared" si="1"/>
        <v>17</v>
      </c>
      <c r="I21" s="12">
        <v>10</v>
      </c>
      <c r="J21" s="12">
        <v>9.5</v>
      </c>
      <c r="K21" s="8">
        <f t="shared" si="2"/>
        <v>19.5</v>
      </c>
      <c r="L21" s="12">
        <v>2</v>
      </c>
      <c r="M21" s="12">
        <v>9</v>
      </c>
      <c r="N21" s="8">
        <f t="shared" si="3"/>
        <v>11</v>
      </c>
      <c r="O21" s="12">
        <v>1</v>
      </c>
      <c r="P21" s="12">
        <v>9</v>
      </c>
      <c r="Q21" s="8">
        <f t="shared" si="4"/>
        <v>10</v>
      </c>
      <c r="R21" s="12">
        <v>2</v>
      </c>
      <c r="S21" s="12">
        <v>8.5</v>
      </c>
      <c r="T21" s="8">
        <f t="shared" si="5"/>
        <v>10.5</v>
      </c>
      <c r="U21" s="12">
        <v>7</v>
      </c>
      <c r="V21" s="12">
        <v>5.5</v>
      </c>
      <c r="W21" s="8">
        <f t="shared" si="6"/>
        <v>12.5</v>
      </c>
      <c r="X21" s="12">
        <v>8</v>
      </c>
      <c r="Y21" s="12">
        <v>4</v>
      </c>
      <c r="Z21" s="8">
        <f t="shared" si="7"/>
        <v>12</v>
      </c>
      <c r="AA21" s="12">
        <v>7</v>
      </c>
      <c r="AB21" s="12">
        <v>6.5</v>
      </c>
      <c r="AC21" s="8">
        <f t="shared" si="8"/>
        <v>13.5</v>
      </c>
      <c r="AD21" s="21">
        <f t="shared" si="9"/>
        <v>119</v>
      </c>
    </row>
    <row r="22" spans="1:30" ht="13.5" customHeight="1">
      <c r="A22" s="20" t="s">
        <v>58</v>
      </c>
      <c r="B22" s="13" t="s">
        <v>11</v>
      </c>
      <c r="C22" s="12">
        <v>8.5</v>
      </c>
      <c r="D22" s="12">
        <v>5</v>
      </c>
      <c r="E22" s="8">
        <f t="shared" si="0"/>
        <v>13.5</v>
      </c>
      <c r="F22" s="12">
        <v>10</v>
      </c>
      <c r="G22" s="12">
        <v>8</v>
      </c>
      <c r="H22" s="8">
        <f t="shared" si="1"/>
        <v>18</v>
      </c>
      <c r="I22" s="12">
        <v>10</v>
      </c>
      <c r="J22" s="12">
        <v>9.5</v>
      </c>
      <c r="K22" s="8">
        <f t="shared" si="2"/>
        <v>19.5</v>
      </c>
      <c r="L22" s="12">
        <v>8.5</v>
      </c>
      <c r="M22" s="12">
        <v>5</v>
      </c>
      <c r="N22" s="8">
        <f t="shared" si="3"/>
        <v>13.5</v>
      </c>
      <c r="O22" s="12">
        <v>3</v>
      </c>
      <c r="P22" s="12">
        <v>7</v>
      </c>
      <c r="Q22" s="8">
        <f t="shared" si="4"/>
        <v>10</v>
      </c>
      <c r="R22" s="12">
        <v>7.5</v>
      </c>
      <c r="S22" s="12">
        <v>8.5</v>
      </c>
      <c r="T22" s="8">
        <f t="shared" si="5"/>
        <v>16</v>
      </c>
      <c r="U22" s="12">
        <v>6.5</v>
      </c>
      <c r="V22" s="12">
        <v>1</v>
      </c>
      <c r="W22" s="8">
        <f t="shared" si="6"/>
        <v>7.5</v>
      </c>
      <c r="X22" s="12">
        <v>6.5</v>
      </c>
      <c r="Y22" s="12">
        <v>6.5</v>
      </c>
      <c r="Z22" s="8">
        <f t="shared" si="7"/>
        <v>13</v>
      </c>
      <c r="AA22" s="12">
        <v>6</v>
      </c>
      <c r="AB22" s="12">
        <v>6.5</v>
      </c>
      <c r="AC22" s="8">
        <f t="shared" si="8"/>
        <v>12.5</v>
      </c>
      <c r="AD22" s="21">
        <f t="shared" si="9"/>
        <v>123.5</v>
      </c>
    </row>
    <row r="23" spans="1:30" ht="13.5" customHeight="1">
      <c r="A23" s="20" t="s">
        <v>59</v>
      </c>
      <c r="B23" s="13" t="s">
        <v>8</v>
      </c>
      <c r="C23" s="12">
        <v>8.5</v>
      </c>
      <c r="D23" s="12">
        <v>9</v>
      </c>
      <c r="E23" s="8">
        <f t="shared" si="0"/>
        <v>17.5</v>
      </c>
      <c r="F23" s="12">
        <v>6</v>
      </c>
      <c r="G23" s="12">
        <v>8</v>
      </c>
      <c r="H23" s="8">
        <f t="shared" si="1"/>
        <v>14</v>
      </c>
      <c r="I23" s="12">
        <v>10</v>
      </c>
      <c r="J23" s="12">
        <v>7</v>
      </c>
      <c r="K23" s="8">
        <f t="shared" si="2"/>
        <v>17</v>
      </c>
      <c r="L23" s="12">
        <v>5</v>
      </c>
      <c r="M23" s="12">
        <v>9.5</v>
      </c>
      <c r="N23" s="8">
        <f t="shared" si="3"/>
        <v>14.5</v>
      </c>
      <c r="O23" s="12">
        <v>7</v>
      </c>
      <c r="P23" s="12">
        <v>9.5</v>
      </c>
      <c r="Q23" s="8">
        <f t="shared" si="4"/>
        <v>16.5</v>
      </c>
      <c r="R23" s="12">
        <v>7.5</v>
      </c>
      <c r="S23" s="12">
        <v>8.5</v>
      </c>
      <c r="T23" s="8">
        <f t="shared" si="5"/>
        <v>16</v>
      </c>
      <c r="U23" s="12">
        <v>3</v>
      </c>
      <c r="V23" s="12">
        <v>5.5</v>
      </c>
      <c r="W23" s="8">
        <f t="shared" si="6"/>
        <v>8.5</v>
      </c>
      <c r="X23" s="12">
        <v>5</v>
      </c>
      <c r="Y23" s="12">
        <v>3</v>
      </c>
      <c r="Z23" s="8">
        <f t="shared" si="7"/>
        <v>8</v>
      </c>
      <c r="AA23" s="12">
        <v>7</v>
      </c>
      <c r="AB23" s="12">
        <v>6.5</v>
      </c>
      <c r="AC23" s="8">
        <f t="shared" si="8"/>
        <v>13.5</v>
      </c>
      <c r="AD23" s="21">
        <f t="shared" si="9"/>
        <v>125.5</v>
      </c>
    </row>
    <row r="24" spans="1:30" ht="13.5" customHeight="1">
      <c r="A24" s="20" t="s">
        <v>60</v>
      </c>
      <c r="B24" s="13" t="s">
        <v>10</v>
      </c>
      <c r="C24" s="12">
        <v>9</v>
      </c>
      <c r="D24" s="12">
        <v>10</v>
      </c>
      <c r="E24" s="8">
        <f t="shared" si="0"/>
        <v>19</v>
      </c>
      <c r="F24" s="12">
        <v>6</v>
      </c>
      <c r="G24" s="12">
        <v>7.5</v>
      </c>
      <c r="H24" s="8">
        <f t="shared" si="1"/>
        <v>13.5</v>
      </c>
      <c r="I24" s="12">
        <v>1</v>
      </c>
      <c r="J24" s="12">
        <v>9.5</v>
      </c>
      <c r="K24" s="8">
        <f t="shared" si="2"/>
        <v>10.5</v>
      </c>
      <c r="L24" s="12">
        <v>8.5</v>
      </c>
      <c r="M24" s="12">
        <v>9.5</v>
      </c>
      <c r="N24" s="8">
        <f t="shared" si="3"/>
        <v>18</v>
      </c>
      <c r="O24" s="12">
        <v>4</v>
      </c>
      <c r="P24" s="12">
        <v>6</v>
      </c>
      <c r="Q24" s="8">
        <f t="shared" si="4"/>
        <v>10</v>
      </c>
      <c r="R24" s="12">
        <v>7.5</v>
      </c>
      <c r="S24" s="12">
        <v>8.5</v>
      </c>
      <c r="T24" s="8">
        <f t="shared" si="5"/>
        <v>16</v>
      </c>
      <c r="U24" s="12">
        <v>6.5</v>
      </c>
      <c r="V24" s="12">
        <v>6.5</v>
      </c>
      <c r="W24" s="8">
        <f t="shared" si="6"/>
        <v>13</v>
      </c>
      <c r="X24" s="12">
        <v>6.5</v>
      </c>
      <c r="Y24" s="12">
        <v>6.5</v>
      </c>
      <c r="Z24" s="8">
        <f t="shared" si="7"/>
        <v>13</v>
      </c>
      <c r="AA24" s="12">
        <v>6</v>
      </c>
      <c r="AB24" s="12">
        <v>6.5</v>
      </c>
      <c r="AC24" s="8">
        <f t="shared" si="8"/>
        <v>12.5</v>
      </c>
      <c r="AD24" s="21">
        <f t="shared" si="9"/>
        <v>125.5</v>
      </c>
    </row>
    <row r="25" spans="1:30" ht="13.5" customHeight="1">
      <c r="A25" s="20" t="s">
        <v>61</v>
      </c>
      <c r="B25" s="13" t="s">
        <v>7</v>
      </c>
      <c r="C25" s="12">
        <v>8.5</v>
      </c>
      <c r="D25" s="12">
        <v>4</v>
      </c>
      <c r="E25" s="8">
        <f t="shared" si="0"/>
        <v>12.5</v>
      </c>
      <c r="F25" s="12">
        <v>10</v>
      </c>
      <c r="G25" s="12">
        <v>8</v>
      </c>
      <c r="H25" s="8">
        <f t="shared" si="1"/>
        <v>18</v>
      </c>
      <c r="I25" s="12">
        <v>5</v>
      </c>
      <c r="J25" s="12">
        <v>6</v>
      </c>
      <c r="K25" s="8">
        <f t="shared" si="2"/>
        <v>11</v>
      </c>
      <c r="L25" s="12">
        <v>7</v>
      </c>
      <c r="M25" s="12">
        <v>9</v>
      </c>
      <c r="N25" s="8">
        <f t="shared" si="3"/>
        <v>16</v>
      </c>
      <c r="O25" s="12">
        <v>9</v>
      </c>
      <c r="P25" s="12">
        <v>5</v>
      </c>
      <c r="Q25" s="8">
        <f t="shared" si="4"/>
        <v>14</v>
      </c>
      <c r="R25" s="12">
        <v>7.5</v>
      </c>
      <c r="S25" s="12">
        <v>8.5</v>
      </c>
      <c r="T25" s="8">
        <f t="shared" si="5"/>
        <v>16</v>
      </c>
      <c r="U25" s="12">
        <v>13</v>
      </c>
      <c r="V25" s="12">
        <v>13</v>
      </c>
      <c r="W25" s="8">
        <f t="shared" si="6"/>
        <v>26</v>
      </c>
      <c r="X25" s="12">
        <v>13</v>
      </c>
      <c r="Y25" s="12">
        <v>13</v>
      </c>
      <c r="Z25" s="8">
        <f t="shared" si="7"/>
        <v>26</v>
      </c>
      <c r="AA25" s="12">
        <v>13</v>
      </c>
      <c r="AB25" s="12">
        <v>13</v>
      </c>
      <c r="AC25" s="8">
        <f t="shared" si="8"/>
        <v>26</v>
      </c>
      <c r="AD25" s="21">
        <f t="shared" si="9"/>
        <v>165.5</v>
      </c>
    </row>
    <row r="26" spans="1:30" s="45" customFormat="1" ht="13.5" customHeight="1">
      <c r="A26" s="40" t="s">
        <v>62</v>
      </c>
      <c r="B26" s="41" t="s">
        <v>4</v>
      </c>
      <c r="C26" s="42">
        <v>8.5</v>
      </c>
      <c r="D26" s="42">
        <v>9</v>
      </c>
      <c r="E26" s="43">
        <f t="shared" si="0"/>
        <v>17.5</v>
      </c>
      <c r="F26" s="42">
        <v>10</v>
      </c>
      <c r="G26" s="42">
        <v>8</v>
      </c>
      <c r="H26" s="43">
        <f t="shared" si="1"/>
        <v>18</v>
      </c>
      <c r="I26" s="42">
        <v>10</v>
      </c>
      <c r="J26" s="42">
        <v>9.5</v>
      </c>
      <c r="K26" s="43">
        <f t="shared" si="2"/>
        <v>19.5</v>
      </c>
      <c r="L26" s="42">
        <v>8.5</v>
      </c>
      <c r="M26" s="42">
        <v>9.5</v>
      </c>
      <c r="N26" s="43">
        <f t="shared" si="3"/>
        <v>18</v>
      </c>
      <c r="O26" s="42">
        <v>6</v>
      </c>
      <c r="P26" s="42">
        <v>9.5</v>
      </c>
      <c r="Q26" s="43">
        <f t="shared" si="4"/>
        <v>15.5</v>
      </c>
      <c r="R26" s="42">
        <v>7.5</v>
      </c>
      <c r="S26" s="42">
        <v>8.5</v>
      </c>
      <c r="T26" s="43">
        <f t="shared" si="5"/>
        <v>16</v>
      </c>
      <c r="U26" s="42">
        <v>13</v>
      </c>
      <c r="V26" s="42">
        <v>13</v>
      </c>
      <c r="W26" s="43">
        <f t="shared" si="6"/>
        <v>26</v>
      </c>
      <c r="X26" s="42">
        <v>13</v>
      </c>
      <c r="Y26" s="42">
        <v>13</v>
      </c>
      <c r="Z26" s="43">
        <f t="shared" si="7"/>
        <v>26</v>
      </c>
      <c r="AA26" s="42">
        <v>13</v>
      </c>
      <c r="AB26" s="42">
        <v>13</v>
      </c>
      <c r="AC26" s="43">
        <f t="shared" si="8"/>
        <v>26</v>
      </c>
      <c r="AD26" s="44">
        <f t="shared" si="9"/>
        <v>182.5</v>
      </c>
    </row>
    <row r="27" spans="1:30" ht="13.5" customHeight="1">
      <c r="A27" s="20" t="s">
        <v>63</v>
      </c>
      <c r="B27" s="13" t="s">
        <v>24</v>
      </c>
      <c r="C27" s="12">
        <v>9</v>
      </c>
      <c r="D27" s="12">
        <v>10</v>
      </c>
      <c r="E27" s="8">
        <f t="shared" si="0"/>
        <v>19</v>
      </c>
      <c r="F27" s="12">
        <v>9.5</v>
      </c>
      <c r="G27" s="12">
        <v>7.5</v>
      </c>
      <c r="H27" s="8">
        <f t="shared" si="1"/>
        <v>17</v>
      </c>
      <c r="I27" s="12">
        <v>3</v>
      </c>
      <c r="J27" s="12">
        <v>9.5</v>
      </c>
      <c r="K27" s="8">
        <f t="shared" si="2"/>
        <v>12.5</v>
      </c>
      <c r="L27" s="12">
        <v>13</v>
      </c>
      <c r="M27" s="12">
        <v>13</v>
      </c>
      <c r="N27" s="8">
        <f t="shared" si="3"/>
        <v>26</v>
      </c>
      <c r="O27" s="12">
        <v>13</v>
      </c>
      <c r="P27" s="12">
        <v>13</v>
      </c>
      <c r="Q27" s="8">
        <f t="shared" si="4"/>
        <v>26</v>
      </c>
      <c r="R27" s="12">
        <v>13</v>
      </c>
      <c r="S27" s="12">
        <v>13</v>
      </c>
      <c r="T27" s="8">
        <f t="shared" si="5"/>
        <v>26</v>
      </c>
      <c r="U27" s="12">
        <v>13</v>
      </c>
      <c r="V27" s="12">
        <v>13</v>
      </c>
      <c r="W27" s="8">
        <f t="shared" si="6"/>
        <v>26</v>
      </c>
      <c r="X27" s="12">
        <v>13</v>
      </c>
      <c r="Y27" s="12">
        <v>13</v>
      </c>
      <c r="Z27" s="8">
        <f t="shared" si="7"/>
        <v>26</v>
      </c>
      <c r="AA27" s="12">
        <v>13</v>
      </c>
      <c r="AB27" s="12">
        <v>13</v>
      </c>
      <c r="AC27" s="8">
        <f t="shared" si="8"/>
        <v>26</v>
      </c>
      <c r="AD27" s="21">
        <f t="shared" si="9"/>
        <v>204.5</v>
      </c>
    </row>
    <row r="28" spans="1:30" ht="13.5" customHeight="1" thickBot="1">
      <c r="A28" s="22" t="s">
        <v>64</v>
      </c>
      <c r="B28" s="23" t="s">
        <v>18</v>
      </c>
      <c r="C28" s="24">
        <v>9</v>
      </c>
      <c r="D28" s="24">
        <v>10</v>
      </c>
      <c r="E28" s="25">
        <f t="shared" si="0"/>
        <v>19</v>
      </c>
      <c r="F28" s="24">
        <v>4</v>
      </c>
      <c r="G28" s="24">
        <v>7.5</v>
      </c>
      <c r="H28" s="25">
        <f t="shared" si="1"/>
        <v>11.5</v>
      </c>
      <c r="I28" s="24">
        <v>12</v>
      </c>
      <c r="J28" s="24">
        <v>12</v>
      </c>
      <c r="K28" s="25">
        <f t="shared" si="2"/>
        <v>24</v>
      </c>
      <c r="L28" s="24">
        <v>13</v>
      </c>
      <c r="M28" s="24">
        <v>13</v>
      </c>
      <c r="N28" s="25">
        <f t="shared" si="3"/>
        <v>26</v>
      </c>
      <c r="O28" s="24">
        <v>13</v>
      </c>
      <c r="P28" s="24">
        <v>13</v>
      </c>
      <c r="Q28" s="25">
        <f t="shared" si="4"/>
        <v>26</v>
      </c>
      <c r="R28" s="24">
        <v>13</v>
      </c>
      <c r="S28" s="24">
        <v>13</v>
      </c>
      <c r="T28" s="25">
        <f t="shared" si="5"/>
        <v>26</v>
      </c>
      <c r="U28" s="24">
        <v>13</v>
      </c>
      <c r="V28" s="24">
        <v>13</v>
      </c>
      <c r="W28" s="25">
        <f t="shared" si="6"/>
        <v>26</v>
      </c>
      <c r="X28" s="24">
        <v>13</v>
      </c>
      <c r="Y28" s="24">
        <v>13</v>
      </c>
      <c r="Z28" s="25">
        <f t="shared" si="7"/>
        <v>26</v>
      </c>
      <c r="AA28" s="24">
        <v>13</v>
      </c>
      <c r="AB28" s="24">
        <v>13</v>
      </c>
      <c r="AC28" s="25">
        <f t="shared" si="8"/>
        <v>26</v>
      </c>
      <c r="AD28" s="26">
        <f t="shared" si="9"/>
        <v>210.5</v>
      </c>
    </row>
  </sheetData>
  <mergeCells count="13">
    <mergeCell ref="B3:B4"/>
    <mergeCell ref="C3:E3"/>
    <mergeCell ref="F3:H3"/>
    <mergeCell ref="A1:AD1"/>
    <mergeCell ref="AD3:AD4"/>
    <mergeCell ref="U3:W3"/>
    <mergeCell ref="X3:Z3"/>
    <mergeCell ref="AA3:AC3"/>
    <mergeCell ref="I3:K3"/>
    <mergeCell ref="L3:N3"/>
    <mergeCell ref="O3:Q3"/>
    <mergeCell ref="R3:T3"/>
    <mergeCell ref="A3:A4"/>
  </mergeCells>
  <printOptions/>
  <pageMargins left="0.3937007874015748" right="0.3937007874015748" top="0.984251968503937" bottom="0.984251968503937" header="0.5118110236220472" footer="0.5118110236220472"/>
  <pageSetup fitToHeight="1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xxx</cp:lastModifiedBy>
  <cp:lastPrinted>2005-10-02T09:53:00Z</cp:lastPrinted>
  <dcterms:created xsi:type="dcterms:W3CDTF">2005-06-22T19:05:33Z</dcterms:created>
  <dcterms:modified xsi:type="dcterms:W3CDTF">2008-10-30T13:31:28Z</dcterms:modified>
  <cp:category/>
  <cp:version/>
  <cp:contentType/>
  <cp:contentStatus/>
</cp:coreProperties>
</file>