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L67" i="1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  <c r="M2"/>
  <c r="L2"/>
</calcChain>
</file>

<file path=xl/sharedStrings.xml><?xml version="1.0" encoding="utf-8"?>
<sst xmlns="http://schemas.openxmlformats.org/spreadsheetml/2006/main" count="147" uniqueCount="147">
  <si>
    <t>P.č.</t>
  </si>
  <si>
    <t>Meno</t>
  </si>
  <si>
    <t>A/B</t>
  </si>
  <si>
    <t>R1</t>
  </si>
  <si>
    <t>U1</t>
  </si>
  <si>
    <t>R2</t>
  </si>
  <si>
    <t>U2</t>
  </si>
  <si>
    <t>R3</t>
  </si>
  <si>
    <t>U3</t>
  </si>
  <si>
    <t>R4</t>
  </si>
  <si>
    <t>U4</t>
  </si>
  <si>
    <t>RS</t>
  </si>
  <si>
    <t>US</t>
  </si>
  <si>
    <t>Poradie</t>
  </si>
  <si>
    <t>ATP</t>
  </si>
  <si>
    <t>Michalka Marian - PN, r</t>
  </si>
  <si>
    <t>A25</t>
  </si>
  <si>
    <t>Klesniak Peter - LE, r</t>
  </si>
  <si>
    <t>A5</t>
  </si>
  <si>
    <t>Kemencík Zolo - Šurany, n</t>
  </si>
  <si>
    <t>B28</t>
  </si>
  <si>
    <t>Klimovský Peter - DCA, r</t>
  </si>
  <si>
    <t>B30</t>
  </si>
  <si>
    <t>Kuhajda Rasťo - ON, r</t>
  </si>
  <si>
    <t>B13</t>
  </si>
  <si>
    <t>Smorada M. - Nálepko, r</t>
  </si>
  <si>
    <t>B5</t>
  </si>
  <si>
    <t>Fullop Robo - LE, r</t>
  </si>
  <si>
    <t>B21</t>
  </si>
  <si>
    <t>Horňák Pavol - LM, r</t>
  </si>
  <si>
    <t>A30</t>
  </si>
  <si>
    <t>Medo Marian - BA, r</t>
  </si>
  <si>
    <t>B16</t>
  </si>
  <si>
    <t>Kováčik Peter - PU, r</t>
  </si>
  <si>
    <t>B27</t>
  </si>
  <si>
    <t>Pecník Braňo - Vrbové, r</t>
  </si>
  <si>
    <t>A26</t>
  </si>
  <si>
    <t>Smatana Juraj - PU, r</t>
  </si>
  <si>
    <t>B9</t>
  </si>
  <si>
    <t>Marcin Peter - SK, r</t>
  </si>
  <si>
    <t>A17</t>
  </si>
  <si>
    <t>Václavík Juraj - PU, r</t>
  </si>
  <si>
    <t>A10</t>
  </si>
  <si>
    <t>Forbak Martin - ZA, r</t>
  </si>
  <si>
    <t>B29</t>
  </si>
  <si>
    <t>Smolár Michal - NO, r</t>
  </si>
  <si>
    <t>A11</t>
  </si>
  <si>
    <t>Hatala Rišo - VT, r</t>
  </si>
  <si>
    <t>B15</t>
  </si>
  <si>
    <t>Zábojník Marian - PU, n</t>
  </si>
  <si>
    <t>B7</t>
  </si>
  <si>
    <t>Chabada Ivan - KM, r</t>
  </si>
  <si>
    <t>B32</t>
  </si>
  <si>
    <t>Franc Pavol - KM, r</t>
  </si>
  <si>
    <t>B1</t>
  </si>
  <si>
    <t>Mikáč Miroslav - PU, r</t>
  </si>
  <si>
    <t>B25</t>
  </si>
  <si>
    <t>Ďuďák Braňo - TN, r</t>
  </si>
  <si>
    <t>A20</t>
  </si>
  <si>
    <t>Kožuškanič Vlado - LM, r</t>
  </si>
  <si>
    <t>A2</t>
  </si>
  <si>
    <t>Smorada J. - Nálepko, r</t>
  </si>
  <si>
    <t>B6</t>
  </si>
  <si>
    <t>Šedý Marek - PU, r</t>
  </si>
  <si>
    <t>A9</t>
  </si>
  <si>
    <t>Varchula Marek - SK, r</t>
  </si>
  <si>
    <t>A19</t>
  </si>
  <si>
    <t>Drgoň Martin - HC, r</t>
  </si>
  <si>
    <t>A29</t>
  </si>
  <si>
    <t>Kerecman Vlado - CZ</t>
  </si>
  <si>
    <t>B23</t>
  </si>
  <si>
    <t>Horňák Peter - LM, r</t>
  </si>
  <si>
    <t>B24</t>
  </si>
  <si>
    <t>Luhový Miroslav - PU, r</t>
  </si>
  <si>
    <t>A7</t>
  </si>
  <si>
    <t>Šajdák Rasťo - PU, r</t>
  </si>
  <si>
    <t>A12</t>
  </si>
  <si>
    <t>Maslaňák Marian - NO, r</t>
  </si>
  <si>
    <t>A33</t>
  </si>
  <si>
    <t>Miklas Marek - PE, r</t>
  </si>
  <si>
    <t>B2</t>
  </si>
  <si>
    <t>Mihók Marian - VT, r</t>
  </si>
  <si>
    <t>A4</t>
  </si>
  <si>
    <t>Janitor Ján - KE, r</t>
  </si>
  <si>
    <t>A28</t>
  </si>
  <si>
    <t>Pernický Stanislav - CZ</t>
  </si>
  <si>
    <t>B26</t>
  </si>
  <si>
    <t>Patrnčiak Dušan - NM, r</t>
  </si>
  <si>
    <t>A16</t>
  </si>
  <si>
    <t>Rojtáš Marek - LE, r</t>
  </si>
  <si>
    <t>B3</t>
  </si>
  <si>
    <t>Crkoň Robo - PU, r</t>
  </si>
  <si>
    <t>A27</t>
  </si>
  <si>
    <t>Forgáč Matej - TN, r</t>
  </si>
  <si>
    <t>A21</t>
  </si>
  <si>
    <t>Kozák Peter - PN, r</t>
  </si>
  <si>
    <t>A8</t>
  </si>
  <si>
    <t>Kosmeľ Marian - NO, r</t>
  </si>
  <si>
    <t>A15</t>
  </si>
  <si>
    <t>Sámela Jaro - TN, r</t>
  </si>
  <si>
    <t>A1</t>
  </si>
  <si>
    <t>Těšický Vlasťo - DCA, r</t>
  </si>
  <si>
    <t>A6</t>
  </si>
  <si>
    <t>Borovica Jozef - Šurany, n</t>
  </si>
  <si>
    <t>B19</t>
  </si>
  <si>
    <t>Hollý Lukáš - KM, r</t>
  </si>
  <si>
    <t>B10</t>
  </si>
  <si>
    <t>Zamba Laco - KE, r</t>
  </si>
  <si>
    <t>B12</t>
  </si>
  <si>
    <t>Augustín Peter - Senica, r</t>
  </si>
  <si>
    <t>A14</t>
  </si>
  <si>
    <t>Mlynarovič Laco</t>
  </si>
  <si>
    <t>A31</t>
  </si>
  <si>
    <t>Drančák David - KE, r</t>
  </si>
  <si>
    <t>B8</t>
  </si>
  <si>
    <t>Hollý Rasťo - KM, r</t>
  </si>
  <si>
    <t>A32</t>
  </si>
  <si>
    <t>Lukačovič Milan - PE, r</t>
  </si>
  <si>
    <t>A3</t>
  </si>
  <si>
    <t>Doležal František - PU, n</t>
  </si>
  <si>
    <t>B11</t>
  </si>
  <si>
    <t>Huliaček Andrej - PU, r</t>
  </si>
  <si>
    <t>B22</t>
  </si>
  <si>
    <t>Mašán Tomáš - NM, r</t>
  </si>
  <si>
    <t>A18</t>
  </si>
  <si>
    <t>Horváth Adam - PU, r</t>
  </si>
  <si>
    <t>B17</t>
  </si>
  <si>
    <t>Mičo Martin - PN, r</t>
  </si>
  <si>
    <t>B33</t>
  </si>
  <si>
    <t>Pavelko Ondrej - VT, r</t>
  </si>
  <si>
    <t>B14</t>
  </si>
  <si>
    <t>Kadlec Pavol - PU, r</t>
  </si>
  <si>
    <t>A22</t>
  </si>
  <si>
    <t>Smatana Michal - PE, r</t>
  </si>
  <si>
    <t>A23</t>
  </si>
  <si>
    <t>Gargulák Karol - PU, r</t>
  </si>
  <si>
    <t>B18</t>
  </si>
  <si>
    <t>Kavoň Marian - NO, r</t>
  </si>
  <si>
    <t>A13</t>
  </si>
  <si>
    <t>Mádr Tomáš - PN, r</t>
  </si>
  <si>
    <t>B4</t>
  </si>
  <si>
    <t>Mareček Tomáš - CZ</t>
  </si>
  <si>
    <t>B20</t>
  </si>
  <si>
    <t>Novotný Robo ml. LE, r</t>
  </si>
  <si>
    <t>B31</t>
  </si>
  <si>
    <t>Štefina Miroslav - PU, n</t>
  </si>
  <si>
    <t>A24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</si>
</sst>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</fonts>
  <fills count="2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9" fillId="7" borderId="10" xfId="0" applyFont="1" applyFill="1" applyBorder="1" applyAlignment="1">
      <alignment horizontal="left"/>
    </xf>
    <xf numFmtId="0" fontId="0" fillId="0" borderId="11" xfId="0" applyBorder="1" applyAlignment="1">
      <alignment wrapText="1"/>
    </xf>
    <xf numFmtId="0" fontId="10" fillId="8" borderId="12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3" fillId="0" borderId="15" xfId="0" applyFont="1" applyBorder="1"/>
    <xf numFmtId="0" fontId="14" fillId="11" borderId="16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16" fillId="13" borderId="19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19" fillId="15" borderId="22" xfId="0" applyFont="1" applyFill="1" applyBorder="1" applyAlignment="1">
      <alignment horizontal="center" vertical="center"/>
    </xf>
    <xf numFmtId="0" fontId="20" fillId="0" borderId="23" xfId="0" applyFont="1" applyBorder="1"/>
    <xf numFmtId="0" fontId="21" fillId="16" borderId="24" xfId="0" applyFont="1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3" fillId="18" borderId="26" xfId="0" applyFont="1" applyFill="1" applyBorder="1" applyAlignment="1">
      <alignment horizontal="center" vertical="center"/>
    </xf>
    <xf numFmtId="0" fontId="24" fillId="19" borderId="27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/>
    </xf>
    <xf numFmtId="0" fontId="9" fillId="14" borderId="10" xfId="0" applyFont="1" applyFill="1" applyBorder="1" applyAlignment="1">
      <alignment horizontal="left"/>
    </xf>
    <xf numFmtId="0" fontId="6" fillId="14" borderId="6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9" fillId="14" borderId="22" xfId="0" applyFont="1" applyFill="1" applyBorder="1" applyAlignment="1">
      <alignment horizontal="center" vertical="center"/>
    </xf>
    <xf numFmtId="0" fontId="0" fillId="14" borderId="11" xfId="0" applyFill="1" applyBorder="1" applyAlignment="1">
      <alignment wrapText="1"/>
    </xf>
    <xf numFmtId="0" fontId="0" fillId="14" borderId="0" xfId="0" applyFill="1" applyAlignment="1">
      <alignment wrapText="1"/>
    </xf>
    <xf numFmtId="0" fontId="7" fillId="14" borderId="7" xfId="0" applyFont="1" applyFill="1" applyBorder="1" applyAlignment="1">
      <alignment horizontal="center"/>
    </xf>
    <xf numFmtId="0" fontId="18" fillId="14" borderId="2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topLeftCell="A43" workbookViewId="0">
      <selection activeCell="Q60" sqref="Q60"/>
    </sheetView>
  </sheetViews>
  <sheetFormatPr defaultColWidth="9.85546875" defaultRowHeight="14.25" customHeight="1"/>
  <cols>
    <col min="1" max="1" width="3.85546875" customWidth="1"/>
    <col min="2" max="2" width="24" customWidth="1"/>
    <col min="3" max="3" width="4.7109375" customWidth="1"/>
    <col min="4" max="5" width="4.85546875" customWidth="1"/>
    <col min="6" max="6" width="4.5703125" customWidth="1"/>
    <col min="7" max="7" width="4.42578125" customWidth="1"/>
    <col min="8" max="8" width="4.7109375" customWidth="1"/>
    <col min="9" max="10" width="4.5703125" customWidth="1"/>
    <col min="11" max="11" width="4.42578125" customWidth="1"/>
    <col min="12" max="12" width="3.85546875" customWidth="1"/>
    <col min="13" max="13" width="5.85546875" customWidth="1"/>
    <col min="14" max="14" width="8" customWidth="1"/>
    <col min="15" max="15" width="5" customWidth="1"/>
  </cols>
  <sheetData>
    <row r="1" spans="1:16" ht="15" customHeight="1">
      <c r="A1" s="19" t="s">
        <v>0</v>
      </c>
      <c r="B1" s="2" t="s">
        <v>1</v>
      </c>
      <c r="C1" s="15" t="s">
        <v>2</v>
      </c>
      <c r="D1" s="24" t="s">
        <v>3</v>
      </c>
      <c r="E1" s="25" t="s">
        <v>4</v>
      </c>
      <c r="F1" s="24" t="s">
        <v>5</v>
      </c>
      <c r="G1" s="25" t="s">
        <v>6</v>
      </c>
      <c r="H1" s="24" t="s">
        <v>7</v>
      </c>
      <c r="I1" s="25" t="s">
        <v>8</v>
      </c>
      <c r="J1" s="24" t="s">
        <v>9</v>
      </c>
      <c r="K1" s="25" t="s">
        <v>10</v>
      </c>
      <c r="L1" s="12" t="s">
        <v>11</v>
      </c>
      <c r="M1" s="13" t="s">
        <v>12</v>
      </c>
      <c r="N1" s="16" t="s">
        <v>13</v>
      </c>
      <c r="O1" s="23" t="s">
        <v>14</v>
      </c>
      <c r="P1" s="10"/>
    </row>
    <row r="2" spans="1:16" ht="13.5" customHeight="1">
      <c r="A2" s="11">
        <v>1</v>
      </c>
      <c r="B2" s="9" t="s">
        <v>15</v>
      </c>
      <c r="C2" s="6" t="s">
        <v>16</v>
      </c>
      <c r="D2" s="7">
        <v>4</v>
      </c>
      <c r="E2" s="22">
        <v>19.5</v>
      </c>
      <c r="F2" s="7">
        <v>8</v>
      </c>
      <c r="G2" s="22">
        <v>1</v>
      </c>
      <c r="H2" s="7">
        <v>2</v>
      </c>
      <c r="I2" s="22">
        <v>3.5</v>
      </c>
      <c r="J2" s="7">
        <v>2</v>
      </c>
      <c r="K2" s="22">
        <v>3.5</v>
      </c>
      <c r="L2" s="4">
        <f t="shared" ref="L2:L33" si="0">SUM(D2,F2,H2,J2)</f>
        <v>16</v>
      </c>
      <c r="M2" s="3">
        <f t="shared" ref="M2:M33" si="1">SUM(E2,G2,I2,K2)</f>
        <v>27.5</v>
      </c>
      <c r="N2" s="18">
        <v>1</v>
      </c>
      <c r="O2" s="20">
        <v>50</v>
      </c>
      <c r="P2" s="10"/>
    </row>
    <row r="3" spans="1:16" ht="13.5" customHeight="1">
      <c r="A3" s="11">
        <v>2</v>
      </c>
      <c r="B3" s="9" t="s">
        <v>17</v>
      </c>
      <c r="C3" s="6" t="s">
        <v>18</v>
      </c>
      <c r="D3" s="7">
        <v>7</v>
      </c>
      <c r="E3" s="22">
        <v>2</v>
      </c>
      <c r="F3" s="7">
        <v>2</v>
      </c>
      <c r="G3" s="22">
        <v>6</v>
      </c>
      <c r="H3" s="7">
        <v>1</v>
      </c>
      <c r="I3" s="22">
        <v>11.5</v>
      </c>
      <c r="J3" s="7">
        <v>1</v>
      </c>
      <c r="K3" s="22">
        <v>8</v>
      </c>
      <c r="L3" s="4">
        <f t="shared" si="0"/>
        <v>11</v>
      </c>
      <c r="M3" s="3">
        <f t="shared" si="1"/>
        <v>27.5</v>
      </c>
      <c r="N3" s="18">
        <v>2</v>
      </c>
      <c r="O3" s="20">
        <v>47</v>
      </c>
      <c r="P3" s="10"/>
    </row>
    <row r="4" spans="1:16" ht="13.5" customHeight="1">
      <c r="A4" s="11">
        <v>3</v>
      </c>
      <c r="B4" s="9" t="s">
        <v>19</v>
      </c>
      <c r="C4" s="6" t="s">
        <v>20</v>
      </c>
      <c r="D4" s="7">
        <v>2</v>
      </c>
      <c r="E4" s="22">
        <v>13.5</v>
      </c>
      <c r="F4" s="7">
        <v>1</v>
      </c>
      <c r="G4" s="22">
        <v>12</v>
      </c>
      <c r="H4" s="7">
        <v>6</v>
      </c>
      <c r="I4" s="22">
        <v>2</v>
      </c>
      <c r="J4" s="7">
        <v>2</v>
      </c>
      <c r="K4" s="22">
        <v>3</v>
      </c>
      <c r="L4" s="4">
        <f t="shared" si="0"/>
        <v>11</v>
      </c>
      <c r="M4" s="3">
        <f t="shared" si="1"/>
        <v>30.5</v>
      </c>
      <c r="N4" s="18">
        <v>3</v>
      </c>
      <c r="O4" s="20">
        <v>0</v>
      </c>
      <c r="P4" s="10"/>
    </row>
    <row r="5" spans="1:16" ht="13.5" customHeight="1">
      <c r="A5" s="11">
        <v>4</v>
      </c>
      <c r="B5" s="9" t="s">
        <v>21</v>
      </c>
      <c r="C5" s="6" t="s">
        <v>22</v>
      </c>
      <c r="D5" s="7">
        <v>5</v>
      </c>
      <c r="E5" s="22">
        <v>3</v>
      </c>
      <c r="F5" s="7">
        <v>3</v>
      </c>
      <c r="G5" s="22">
        <v>3</v>
      </c>
      <c r="H5" s="7">
        <v>3</v>
      </c>
      <c r="I5" s="22">
        <v>3.5</v>
      </c>
      <c r="J5" s="7">
        <v>0</v>
      </c>
      <c r="K5" s="22">
        <v>23</v>
      </c>
      <c r="L5" s="4">
        <f t="shared" si="0"/>
        <v>11</v>
      </c>
      <c r="M5" s="3">
        <f t="shared" si="1"/>
        <v>32.5</v>
      </c>
      <c r="N5" s="18">
        <v>4</v>
      </c>
      <c r="O5" s="20">
        <v>44</v>
      </c>
      <c r="P5" s="10"/>
    </row>
    <row r="6" spans="1:16" ht="13.5" customHeight="1">
      <c r="A6" s="11">
        <v>5</v>
      </c>
      <c r="B6" s="9" t="s">
        <v>23</v>
      </c>
      <c r="C6" s="6" t="s">
        <v>24</v>
      </c>
      <c r="D6" s="7">
        <v>3</v>
      </c>
      <c r="E6" s="22">
        <v>9</v>
      </c>
      <c r="F6" s="7">
        <v>1</v>
      </c>
      <c r="G6" s="22">
        <v>12</v>
      </c>
      <c r="H6" s="7">
        <v>2</v>
      </c>
      <c r="I6" s="22">
        <v>7</v>
      </c>
      <c r="J6" s="7">
        <v>1</v>
      </c>
      <c r="K6" s="22">
        <v>8</v>
      </c>
      <c r="L6" s="4">
        <f t="shared" si="0"/>
        <v>7</v>
      </c>
      <c r="M6" s="3">
        <f t="shared" si="1"/>
        <v>36</v>
      </c>
      <c r="N6" s="18">
        <v>5</v>
      </c>
      <c r="O6" s="20">
        <v>41</v>
      </c>
      <c r="P6" s="10"/>
    </row>
    <row r="7" spans="1:16" ht="13.5" customHeight="1">
      <c r="A7" s="11">
        <v>6</v>
      </c>
      <c r="B7" s="9" t="s">
        <v>25</v>
      </c>
      <c r="C7" s="6" t="s">
        <v>26</v>
      </c>
      <c r="D7" s="7">
        <v>5</v>
      </c>
      <c r="E7" s="22">
        <v>3</v>
      </c>
      <c r="F7" s="7">
        <v>1</v>
      </c>
      <c r="G7" s="22">
        <v>12</v>
      </c>
      <c r="H7" s="7">
        <v>1</v>
      </c>
      <c r="I7" s="22">
        <v>15.5</v>
      </c>
      <c r="J7" s="7">
        <v>1</v>
      </c>
      <c r="K7" s="22">
        <v>8</v>
      </c>
      <c r="L7" s="4">
        <f t="shared" si="0"/>
        <v>8</v>
      </c>
      <c r="M7" s="3">
        <f t="shared" si="1"/>
        <v>38.5</v>
      </c>
      <c r="N7" s="18">
        <v>6</v>
      </c>
      <c r="O7" s="20">
        <v>38</v>
      </c>
      <c r="P7" s="10"/>
    </row>
    <row r="8" spans="1:16" ht="13.5" customHeight="1">
      <c r="A8" s="11">
        <v>7</v>
      </c>
      <c r="B8" s="9" t="s">
        <v>27</v>
      </c>
      <c r="C8" s="6" t="s">
        <v>28</v>
      </c>
      <c r="D8" s="7">
        <v>3</v>
      </c>
      <c r="E8" s="22">
        <v>9</v>
      </c>
      <c r="F8" s="7">
        <v>1</v>
      </c>
      <c r="G8" s="22">
        <v>12</v>
      </c>
      <c r="H8" s="7">
        <v>1</v>
      </c>
      <c r="I8" s="22">
        <v>15.5</v>
      </c>
      <c r="J8" s="7">
        <v>2</v>
      </c>
      <c r="K8" s="22">
        <v>3</v>
      </c>
      <c r="L8" s="4">
        <f t="shared" si="0"/>
        <v>7</v>
      </c>
      <c r="M8" s="3">
        <f t="shared" si="1"/>
        <v>39.5</v>
      </c>
      <c r="N8" s="18">
        <v>7</v>
      </c>
      <c r="O8" s="20">
        <v>35</v>
      </c>
      <c r="P8" s="10"/>
    </row>
    <row r="9" spans="1:16" ht="13.5" customHeight="1">
      <c r="A9" s="11">
        <v>8</v>
      </c>
      <c r="B9" s="9" t="s">
        <v>29</v>
      </c>
      <c r="C9" s="6" t="s">
        <v>30</v>
      </c>
      <c r="D9" s="7">
        <v>6</v>
      </c>
      <c r="E9" s="22">
        <v>5</v>
      </c>
      <c r="F9" s="7">
        <v>0</v>
      </c>
      <c r="G9" s="22">
        <v>27</v>
      </c>
      <c r="H9" s="7">
        <v>10</v>
      </c>
      <c r="I9" s="22">
        <v>1</v>
      </c>
      <c r="J9" s="7">
        <v>1</v>
      </c>
      <c r="K9" s="22">
        <v>8</v>
      </c>
      <c r="L9" s="4">
        <f t="shared" si="0"/>
        <v>17</v>
      </c>
      <c r="M9" s="3">
        <f t="shared" si="1"/>
        <v>41</v>
      </c>
      <c r="N9" s="18">
        <v>8</v>
      </c>
      <c r="O9" s="20">
        <v>32</v>
      </c>
      <c r="P9" s="10"/>
    </row>
    <row r="10" spans="1:16" ht="13.5" customHeight="1">
      <c r="A10" s="11">
        <v>9</v>
      </c>
      <c r="B10" s="9" t="s">
        <v>31</v>
      </c>
      <c r="C10" s="6" t="s">
        <v>32</v>
      </c>
      <c r="D10" s="7">
        <v>1</v>
      </c>
      <c r="E10" s="22">
        <v>19.5</v>
      </c>
      <c r="F10" s="7">
        <v>2</v>
      </c>
      <c r="G10" s="22">
        <v>5.5</v>
      </c>
      <c r="H10" s="7">
        <v>1</v>
      </c>
      <c r="I10" s="22">
        <v>15.5</v>
      </c>
      <c r="J10" s="7">
        <v>7</v>
      </c>
      <c r="K10" s="22">
        <v>1</v>
      </c>
      <c r="L10" s="4">
        <f t="shared" si="0"/>
        <v>11</v>
      </c>
      <c r="M10" s="3">
        <f t="shared" si="1"/>
        <v>41.5</v>
      </c>
      <c r="N10" s="18">
        <v>9</v>
      </c>
      <c r="O10" s="20">
        <v>29</v>
      </c>
      <c r="P10" s="10"/>
    </row>
    <row r="11" spans="1:16" s="36" customFormat="1" ht="13.5" customHeight="1">
      <c r="A11" s="26">
        <v>10</v>
      </c>
      <c r="B11" s="27" t="s">
        <v>33</v>
      </c>
      <c r="C11" s="28" t="s">
        <v>34</v>
      </c>
      <c r="D11" s="29">
        <v>2</v>
      </c>
      <c r="E11" s="30">
        <v>13.5</v>
      </c>
      <c r="F11" s="29">
        <v>2</v>
      </c>
      <c r="G11" s="30">
        <v>5.5</v>
      </c>
      <c r="H11" s="29">
        <v>1</v>
      </c>
      <c r="I11" s="30">
        <v>15.5</v>
      </c>
      <c r="J11" s="29">
        <v>1</v>
      </c>
      <c r="K11" s="30">
        <v>8</v>
      </c>
      <c r="L11" s="31">
        <f t="shared" si="0"/>
        <v>6</v>
      </c>
      <c r="M11" s="32">
        <f t="shared" si="1"/>
        <v>42.5</v>
      </c>
      <c r="N11" s="33">
        <v>10</v>
      </c>
      <c r="O11" s="34">
        <v>26</v>
      </c>
      <c r="P11" s="35"/>
    </row>
    <row r="12" spans="1:16" ht="13.5" customHeight="1">
      <c r="A12" s="11">
        <v>11</v>
      </c>
      <c r="B12" s="9" t="s">
        <v>35</v>
      </c>
      <c r="C12" s="6" t="s">
        <v>36</v>
      </c>
      <c r="D12" s="7">
        <v>5</v>
      </c>
      <c r="E12" s="22">
        <v>11.5</v>
      </c>
      <c r="F12" s="7">
        <v>1</v>
      </c>
      <c r="G12" s="22">
        <v>15</v>
      </c>
      <c r="H12" s="7">
        <v>1</v>
      </c>
      <c r="I12" s="22">
        <v>11.5</v>
      </c>
      <c r="J12" s="7">
        <v>1</v>
      </c>
      <c r="K12" s="22">
        <v>8</v>
      </c>
      <c r="L12" s="4">
        <f t="shared" si="0"/>
        <v>8</v>
      </c>
      <c r="M12" s="3">
        <f t="shared" si="1"/>
        <v>46</v>
      </c>
      <c r="N12" s="18">
        <v>11</v>
      </c>
      <c r="O12" s="20">
        <v>23</v>
      </c>
      <c r="P12" s="10"/>
    </row>
    <row r="13" spans="1:16" s="36" customFormat="1" ht="13.5" customHeight="1">
      <c r="A13" s="26">
        <v>12</v>
      </c>
      <c r="B13" s="27" t="s">
        <v>37</v>
      </c>
      <c r="C13" s="28" t="s">
        <v>38</v>
      </c>
      <c r="D13" s="29">
        <v>4</v>
      </c>
      <c r="E13" s="30">
        <v>6</v>
      </c>
      <c r="F13" s="29">
        <v>0</v>
      </c>
      <c r="G13" s="30">
        <v>25.5</v>
      </c>
      <c r="H13" s="29">
        <v>2</v>
      </c>
      <c r="I13" s="30">
        <v>7</v>
      </c>
      <c r="J13" s="29">
        <v>1</v>
      </c>
      <c r="K13" s="30">
        <v>8</v>
      </c>
      <c r="L13" s="31">
        <f t="shared" si="0"/>
        <v>7</v>
      </c>
      <c r="M13" s="32">
        <f t="shared" si="1"/>
        <v>46.5</v>
      </c>
      <c r="N13" s="33">
        <v>12</v>
      </c>
      <c r="O13" s="34">
        <v>20</v>
      </c>
      <c r="P13" s="35"/>
    </row>
    <row r="14" spans="1:16" ht="13.5" customHeight="1">
      <c r="A14" s="11">
        <v>13</v>
      </c>
      <c r="B14" s="9" t="s">
        <v>39</v>
      </c>
      <c r="C14" s="6" t="s">
        <v>40</v>
      </c>
      <c r="D14" s="7">
        <v>4</v>
      </c>
      <c r="E14" s="22">
        <v>19.5</v>
      </c>
      <c r="F14" s="7">
        <v>1</v>
      </c>
      <c r="G14" s="22">
        <v>15</v>
      </c>
      <c r="H14" s="7">
        <v>1</v>
      </c>
      <c r="I14" s="22">
        <v>11.5</v>
      </c>
      <c r="J14" s="7">
        <v>9</v>
      </c>
      <c r="K14" s="22">
        <v>1</v>
      </c>
      <c r="L14" s="4">
        <f t="shared" si="0"/>
        <v>15</v>
      </c>
      <c r="M14" s="3">
        <f t="shared" si="1"/>
        <v>47</v>
      </c>
      <c r="N14" s="18">
        <v>13</v>
      </c>
      <c r="O14" s="20">
        <v>17</v>
      </c>
      <c r="P14" s="10"/>
    </row>
    <row r="15" spans="1:16" s="36" customFormat="1" ht="13.5" customHeight="1">
      <c r="A15" s="26">
        <v>14</v>
      </c>
      <c r="B15" s="27" t="s">
        <v>41</v>
      </c>
      <c r="C15" s="28" t="s">
        <v>42</v>
      </c>
      <c r="D15" s="29">
        <v>5</v>
      </c>
      <c r="E15" s="30">
        <v>11.5</v>
      </c>
      <c r="F15" s="29">
        <v>2</v>
      </c>
      <c r="G15" s="30">
        <v>6</v>
      </c>
      <c r="H15" s="29">
        <v>1</v>
      </c>
      <c r="I15" s="30">
        <v>11.5</v>
      </c>
      <c r="J15" s="29">
        <v>0</v>
      </c>
      <c r="K15" s="30">
        <v>22.5</v>
      </c>
      <c r="L15" s="31">
        <f t="shared" si="0"/>
        <v>8</v>
      </c>
      <c r="M15" s="32">
        <f t="shared" si="1"/>
        <v>51.5</v>
      </c>
      <c r="N15" s="33">
        <v>14</v>
      </c>
      <c r="O15" s="34">
        <v>14</v>
      </c>
      <c r="P15" s="35"/>
    </row>
    <row r="16" spans="1:16" ht="13.5" customHeight="1">
      <c r="A16" s="11">
        <v>15</v>
      </c>
      <c r="B16" s="9" t="s">
        <v>43</v>
      </c>
      <c r="C16" s="6" t="s">
        <v>44</v>
      </c>
      <c r="D16" s="7">
        <v>0</v>
      </c>
      <c r="E16" s="22">
        <v>28</v>
      </c>
      <c r="F16" s="7">
        <v>1</v>
      </c>
      <c r="G16" s="22">
        <v>12</v>
      </c>
      <c r="H16" s="7">
        <v>3</v>
      </c>
      <c r="I16" s="22">
        <v>3.5</v>
      </c>
      <c r="J16" s="7">
        <v>1</v>
      </c>
      <c r="K16" s="22">
        <v>8</v>
      </c>
      <c r="L16" s="4">
        <f t="shared" si="0"/>
        <v>5</v>
      </c>
      <c r="M16" s="3">
        <f t="shared" si="1"/>
        <v>51.5</v>
      </c>
      <c r="N16" s="18">
        <v>15</v>
      </c>
      <c r="O16" s="20">
        <v>11</v>
      </c>
      <c r="P16" s="10"/>
    </row>
    <row r="17" spans="1:16" ht="13.5" customHeight="1">
      <c r="A17" s="11">
        <v>16</v>
      </c>
      <c r="B17" s="9" t="s">
        <v>45</v>
      </c>
      <c r="C17" s="6" t="s">
        <v>46</v>
      </c>
      <c r="D17" s="7">
        <v>6</v>
      </c>
      <c r="E17" s="22">
        <v>5</v>
      </c>
      <c r="F17" s="7">
        <v>1</v>
      </c>
      <c r="G17" s="22">
        <v>15</v>
      </c>
      <c r="H17" s="7">
        <v>0</v>
      </c>
      <c r="I17" s="22">
        <v>26</v>
      </c>
      <c r="J17" s="7">
        <v>1</v>
      </c>
      <c r="K17" s="22">
        <v>8</v>
      </c>
      <c r="L17" s="4">
        <f t="shared" si="0"/>
        <v>8</v>
      </c>
      <c r="M17" s="3">
        <f t="shared" si="1"/>
        <v>54</v>
      </c>
      <c r="N17" s="18">
        <v>16</v>
      </c>
      <c r="O17" s="20">
        <v>8</v>
      </c>
      <c r="P17" s="10"/>
    </row>
    <row r="18" spans="1:16" ht="13.5" customHeight="1">
      <c r="A18" s="11">
        <v>17</v>
      </c>
      <c r="B18" s="9" t="s">
        <v>47</v>
      </c>
      <c r="C18" s="6" t="s">
        <v>48</v>
      </c>
      <c r="D18" s="7">
        <v>1</v>
      </c>
      <c r="E18" s="22">
        <v>19.5</v>
      </c>
      <c r="F18" s="7">
        <v>0</v>
      </c>
      <c r="G18" s="22">
        <v>25.5</v>
      </c>
      <c r="H18" s="7">
        <v>2</v>
      </c>
      <c r="I18" s="22">
        <v>7</v>
      </c>
      <c r="J18" s="7">
        <v>2</v>
      </c>
      <c r="K18" s="22">
        <v>3</v>
      </c>
      <c r="L18" s="4">
        <f t="shared" si="0"/>
        <v>5</v>
      </c>
      <c r="M18" s="3">
        <f t="shared" si="1"/>
        <v>55</v>
      </c>
      <c r="N18" s="18">
        <v>17</v>
      </c>
      <c r="O18" s="20">
        <v>5</v>
      </c>
      <c r="P18" s="10"/>
    </row>
    <row r="19" spans="1:16" s="36" customFormat="1" ht="13.5" customHeight="1">
      <c r="A19" s="26">
        <v>18</v>
      </c>
      <c r="B19" s="27" t="s">
        <v>49</v>
      </c>
      <c r="C19" s="28" t="s">
        <v>50</v>
      </c>
      <c r="D19" s="29">
        <v>1</v>
      </c>
      <c r="E19" s="30">
        <v>19.5</v>
      </c>
      <c r="F19" s="29">
        <v>1</v>
      </c>
      <c r="G19" s="30">
        <v>12</v>
      </c>
      <c r="H19" s="29">
        <v>1</v>
      </c>
      <c r="I19" s="30">
        <v>15.5</v>
      </c>
      <c r="J19" s="29">
        <v>1</v>
      </c>
      <c r="K19" s="30">
        <v>8</v>
      </c>
      <c r="L19" s="31">
        <f t="shared" si="0"/>
        <v>4</v>
      </c>
      <c r="M19" s="32">
        <f t="shared" si="1"/>
        <v>55</v>
      </c>
      <c r="N19" s="33">
        <v>18</v>
      </c>
      <c r="O19" s="34">
        <v>0</v>
      </c>
      <c r="P19" s="35"/>
    </row>
    <row r="20" spans="1:16" ht="13.5" customHeight="1">
      <c r="A20" s="11">
        <v>19</v>
      </c>
      <c r="B20" s="9" t="s">
        <v>51</v>
      </c>
      <c r="C20" s="6" t="s">
        <v>52</v>
      </c>
      <c r="D20" s="7">
        <v>0</v>
      </c>
      <c r="E20" s="22">
        <v>28</v>
      </c>
      <c r="F20" s="7">
        <v>1</v>
      </c>
      <c r="G20" s="22">
        <v>12</v>
      </c>
      <c r="H20" s="7">
        <v>1</v>
      </c>
      <c r="I20" s="22">
        <v>15.5</v>
      </c>
      <c r="J20" s="7"/>
      <c r="K20" s="22"/>
      <c r="L20" s="4">
        <f t="shared" si="0"/>
        <v>2</v>
      </c>
      <c r="M20" s="3">
        <f t="shared" si="1"/>
        <v>55.5</v>
      </c>
      <c r="N20" s="18">
        <v>19</v>
      </c>
      <c r="O20" s="20">
        <v>2</v>
      </c>
      <c r="P20" s="10"/>
    </row>
    <row r="21" spans="1:16" ht="13.5" customHeight="1">
      <c r="A21" s="11">
        <v>20</v>
      </c>
      <c r="B21" s="9" t="s">
        <v>53</v>
      </c>
      <c r="C21" s="6" t="s">
        <v>54</v>
      </c>
      <c r="D21" s="7">
        <v>5</v>
      </c>
      <c r="E21" s="22">
        <v>3</v>
      </c>
      <c r="F21" s="7">
        <v>0</v>
      </c>
      <c r="G21" s="22">
        <v>25.5</v>
      </c>
      <c r="H21" s="7">
        <v>2</v>
      </c>
      <c r="I21" s="22">
        <v>7</v>
      </c>
      <c r="J21" s="7">
        <v>0</v>
      </c>
      <c r="K21" s="22">
        <v>23</v>
      </c>
      <c r="L21" s="4">
        <f t="shared" si="0"/>
        <v>7</v>
      </c>
      <c r="M21" s="3">
        <f t="shared" si="1"/>
        <v>58.5</v>
      </c>
      <c r="N21" s="18">
        <v>20</v>
      </c>
      <c r="O21" s="20"/>
      <c r="P21" s="10"/>
    </row>
    <row r="22" spans="1:16" s="36" customFormat="1" ht="13.5" customHeight="1">
      <c r="A22" s="26">
        <v>21</v>
      </c>
      <c r="B22" s="27" t="s">
        <v>55</v>
      </c>
      <c r="C22" s="28" t="s">
        <v>56</v>
      </c>
      <c r="D22" s="29">
        <v>0</v>
      </c>
      <c r="E22" s="30">
        <v>28</v>
      </c>
      <c r="F22" s="29">
        <v>4</v>
      </c>
      <c r="G22" s="30">
        <v>1</v>
      </c>
      <c r="H22" s="29">
        <v>2</v>
      </c>
      <c r="I22" s="30">
        <v>7</v>
      </c>
      <c r="J22" s="29">
        <v>0</v>
      </c>
      <c r="K22" s="30">
        <v>23</v>
      </c>
      <c r="L22" s="31">
        <f t="shared" si="0"/>
        <v>6</v>
      </c>
      <c r="M22" s="32">
        <f t="shared" si="1"/>
        <v>59</v>
      </c>
      <c r="N22" s="33">
        <v>21</v>
      </c>
      <c r="O22" s="34"/>
      <c r="P22" s="35"/>
    </row>
    <row r="23" spans="1:16" ht="13.5" customHeight="1">
      <c r="A23" s="11">
        <v>22</v>
      </c>
      <c r="B23" s="9" t="s">
        <v>57</v>
      </c>
      <c r="C23" s="6" t="s">
        <v>58</v>
      </c>
      <c r="D23" s="7">
        <v>4</v>
      </c>
      <c r="E23" s="22">
        <v>19.5</v>
      </c>
      <c r="F23" s="7">
        <v>2</v>
      </c>
      <c r="G23" s="22">
        <v>6</v>
      </c>
      <c r="H23" s="7">
        <v>1</v>
      </c>
      <c r="I23" s="22">
        <v>11.5</v>
      </c>
      <c r="J23" s="7">
        <v>0</v>
      </c>
      <c r="K23" s="22">
        <v>22.5</v>
      </c>
      <c r="L23" s="4">
        <f t="shared" si="0"/>
        <v>7</v>
      </c>
      <c r="M23" s="3">
        <f t="shared" si="1"/>
        <v>59.5</v>
      </c>
      <c r="N23" s="18">
        <v>22</v>
      </c>
      <c r="O23" s="20"/>
      <c r="P23" s="10"/>
    </row>
    <row r="24" spans="1:16" ht="13.5" customHeight="1">
      <c r="A24" s="11">
        <v>23</v>
      </c>
      <c r="B24" s="9" t="s">
        <v>59</v>
      </c>
      <c r="C24" s="6" t="s">
        <v>60</v>
      </c>
      <c r="D24" s="7">
        <v>5</v>
      </c>
      <c r="E24" s="22">
        <v>11.5</v>
      </c>
      <c r="F24" s="7">
        <v>1</v>
      </c>
      <c r="G24" s="22">
        <v>15</v>
      </c>
      <c r="H24" s="7">
        <v>1</v>
      </c>
      <c r="I24" s="22">
        <v>11.5</v>
      </c>
      <c r="J24" s="7">
        <v>0</v>
      </c>
      <c r="K24" s="22">
        <v>22.5</v>
      </c>
      <c r="L24" s="4">
        <f t="shared" si="0"/>
        <v>7</v>
      </c>
      <c r="M24" s="3">
        <f t="shared" si="1"/>
        <v>60.5</v>
      </c>
      <c r="N24" s="18">
        <v>23</v>
      </c>
      <c r="O24" s="20"/>
      <c r="P24" s="10"/>
    </row>
    <row r="25" spans="1:16" ht="13.5" customHeight="1">
      <c r="A25" s="11">
        <v>24</v>
      </c>
      <c r="B25" s="9" t="s">
        <v>61</v>
      </c>
      <c r="C25" s="6" t="s">
        <v>62</v>
      </c>
      <c r="D25" s="7">
        <v>6</v>
      </c>
      <c r="E25" s="22">
        <v>1</v>
      </c>
      <c r="F25" s="7">
        <v>0</v>
      </c>
      <c r="G25" s="22">
        <v>25.5</v>
      </c>
      <c r="H25" s="7">
        <v>0</v>
      </c>
      <c r="I25" s="22">
        <v>26</v>
      </c>
      <c r="J25" s="7">
        <v>1</v>
      </c>
      <c r="K25" s="22">
        <v>8</v>
      </c>
      <c r="L25" s="4">
        <f t="shared" si="0"/>
        <v>7</v>
      </c>
      <c r="M25" s="3">
        <f t="shared" si="1"/>
        <v>60.5</v>
      </c>
      <c r="N25" s="18">
        <v>24</v>
      </c>
      <c r="O25" s="20"/>
      <c r="P25" s="10"/>
    </row>
    <row r="26" spans="1:16" s="36" customFormat="1" ht="13.5" customHeight="1">
      <c r="A26" s="26">
        <v>25</v>
      </c>
      <c r="B26" s="27" t="s">
        <v>63</v>
      </c>
      <c r="C26" s="28" t="s">
        <v>64</v>
      </c>
      <c r="D26" s="29">
        <v>5</v>
      </c>
      <c r="E26" s="30">
        <v>11.5</v>
      </c>
      <c r="F26" s="29">
        <v>1</v>
      </c>
      <c r="G26" s="30">
        <v>15</v>
      </c>
      <c r="H26" s="29">
        <v>1</v>
      </c>
      <c r="I26" s="30">
        <v>11.5</v>
      </c>
      <c r="J26" s="29">
        <v>0</v>
      </c>
      <c r="K26" s="30">
        <v>22.5</v>
      </c>
      <c r="L26" s="31">
        <f t="shared" si="0"/>
        <v>7</v>
      </c>
      <c r="M26" s="32">
        <f t="shared" si="1"/>
        <v>60.5</v>
      </c>
      <c r="N26" s="33">
        <v>25</v>
      </c>
      <c r="O26" s="34"/>
      <c r="P26" s="35"/>
    </row>
    <row r="27" spans="1:16" ht="13.5" customHeight="1">
      <c r="A27" s="11">
        <v>26</v>
      </c>
      <c r="B27" s="9" t="s">
        <v>65</v>
      </c>
      <c r="C27" s="6" t="s">
        <v>66</v>
      </c>
      <c r="D27" s="7">
        <v>1</v>
      </c>
      <c r="E27" s="22">
        <v>30</v>
      </c>
      <c r="F27" s="7">
        <v>0</v>
      </c>
      <c r="G27" s="22">
        <v>27</v>
      </c>
      <c r="H27" s="7">
        <v>4</v>
      </c>
      <c r="I27" s="22">
        <v>2</v>
      </c>
      <c r="J27" s="7">
        <v>3</v>
      </c>
      <c r="K27" s="22">
        <v>2</v>
      </c>
      <c r="L27" s="4">
        <f t="shared" si="0"/>
        <v>8</v>
      </c>
      <c r="M27" s="3">
        <f t="shared" si="1"/>
        <v>61</v>
      </c>
      <c r="N27" s="18">
        <v>26</v>
      </c>
      <c r="O27" s="20"/>
      <c r="P27" s="10"/>
    </row>
    <row r="28" spans="1:16" ht="13.5" customHeight="1">
      <c r="A28" s="11">
        <v>27</v>
      </c>
      <c r="B28" s="9" t="s">
        <v>67</v>
      </c>
      <c r="C28" s="6" t="s">
        <v>68</v>
      </c>
      <c r="D28" s="7">
        <v>8</v>
      </c>
      <c r="E28" s="22">
        <v>1</v>
      </c>
      <c r="F28" s="7">
        <v>0</v>
      </c>
      <c r="G28" s="22">
        <v>27</v>
      </c>
      <c r="H28" s="7">
        <v>1</v>
      </c>
      <c r="I28" s="22">
        <v>11.5</v>
      </c>
      <c r="J28" s="7">
        <v>0</v>
      </c>
      <c r="K28" s="22">
        <v>22.5</v>
      </c>
      <c r="L28" s="4">
        <f t="shared" si="0"/>
        <v>9</v>
      </c>
      <c r="M28" s="3">
        <f t="shared" si="1"/>
        <v>62</v>
      </c>
      <c r="N28" s="18">
        <v>27</v>
      </c>
      <c r="O28" s="20"/>
      <c r="P28" s="10"/>
    </row>
    <row r="29" spans="1:16" ht="13.5" customHeight="1">
      <c r="A29" s="11">
        <v>28</v>
      </c>
      <c r="B29" s="9" t="s">
        <v>69</v>
      </c>
      <c r="C29" s="6" t="s">
        <v>70</v>
      </c>
      <c r="D29" s="7">
        <v>3</v>
      </c>
      <c r="E29" s="22">
        <v>9</v>
      </c>
      <c r="F29" s="7">
        <v>0</v>
      </c>
      <c r="G29" s="22">
        <v>25.5</v>
      </c>
      <c r="H29" s="7">
        <v>0</v>
      </c>
      <c r="I29" s="22">
        <v>27.5</v>
      </c>
      <c r="J29" s="7"/>
      <c r="K29" s="22"/>
      <c r="L29" s="4">
        <f t="shared" si="0"/>
        <v>3</v>
      </c>
      <c r="M29" s="3">
        <f t="shared" si="1"/>
        <v>62</v>
      </c>
      <c r="N29" s="18">
        <v>28</v>
      </c>
      <c r="O29" s="20"/>
      <c r="P29" s="10"/>
    </row>
    <row r="30" spans="1:16" ht="13.5" customHeight="1">
      <c r="A30" s="11">
        <v>29</v>
      </c>
      <c r="B30" s="9" t="s">
        <v>71</v>
      </c>
      <c r="C30" s="6" t="s">
        <v>72</v>
      </c>
      <c r="D30" s="7">
        <v>0</v>
      </c>
      <c r="E30" s="22">
        <v>28</v>
      </c>
      <c r="F30" s="7">
        <v>1</v>
      </c>
      <c r="G30" s="22">
        <v>11.5</v>
      </c>
      <c r="H30" s="7">
        <v>7</v>
      </c>
      <c r="I30" s="22">
        <v>1</v>
      </c>
      <c r="J30" s="7">
        <v>0</v>
      </c>
      <c r="K30" s="22">
        <v>23</v>
      </c>
      <c r="L30" s="4">
        <f t="shared" si="0"/>
        <v>8</v>
      </c>
      <c r="M30" s="3">
        <f t="shared" si="1"/>
        <v>63.5</v>
      </c>
      <c r="N30" s="18">
        <v>29</v>
      </c>
      <c r="O30" s="20"/>
      <c r="P30" s="10"/>
    </row>
    <row r="31" spans="1:16" s="36" customFormat="1" ht="13.5" customHeight="1">
      <c r="A31" s="26">
        <v>30</v>
      </c>
      <c r="B31" s="27" t="s">
        <v>73</v>
      </c>
      <c r="C31" s="28" t="s">
        <v>74</v>
      </c>
      <c r="D31" s="29">
        <v>5</v>
      </c>
      <c r="E31" s="30">
        <v>11.5</v>
      </c>
      <c r="F31" s="29">
        <v>2</v>
      </c>
      <c r="G31" s="30">
        <v>6</v>
      </c>
      <c r="H31" s="29">
        <v>0</v>
      </c>
      <c r="I31" s="30">
        <v>26</v>
      </c>
      <c r="J31" s="29">
        <v>0</v>
      </c>
      <c r="K31" s="30">
        <v>22.5</v>
      </c>
      <c r="L31" s="31">
        <f t="shared" si="0"/>
        <v>7</v>
      </c>
      <c r="M31" s="32">
        <f t="shared" si="1"/>
        <v>66</v>
      </c>
      <c r="N31" s="33">
        <v>30</v>
      </c>
      <c r="O31" s="34"/>
      <c r="P31" s="35"/>
    </row>
    <row r="32" spans="1:16" s="36" customFormat="1" ht="13.5" customHeight="1">
      <c r="A32" s="26">
        <v>31</v>
      </c>
      <c r="B32" s="27" t="s">
        <v>75</v>
      </c>
      <c r="C32" s="28" t="s">
        <v>76</v>
      </c>
      <c r="D32" s="29">
        <v>6</v>
      </c>
      <c r="E32" s="30">
        <v>5</v>
      </c>
      <c r="F32" s="29">
        <v>0</v>
      </c>
      <c r="G32" s="30">
        <v>27</v>
      </c>
      <c r="H32" s="29">
        <v>1</v>
      </c>
      <c r="I32" s="30">
        <v>11.5</v>
      </c>
      <c r="J32" s="29">
        <v>0</v>
      </c>
      <c r="K32" s="30">
        <v>22.5</v>
      </c>
      <c r="L32" s="31">
        <f t="shared" si="0"/>
        <v>7</v>
      </c>
      <c r="M32" s="32">
        <f t="shared" si="1"/>
        <v>66</v>
      </c>
      <c r="N32" s="33">
        <v>31</v>
      </c>
      <c r="O32" s="34"/>
      <c r="P32" s="35"/>
    </row>
    <row r="33" spans="1:16" ht="13.5" customHeight="1">
      <c r="A33" s="11">
        <v>32</v>
      </c>
      <c r="B33" s="9" t="s">
        <v>77</v>
      </c>
      <c r="C33" s="6" t="s">
        <v>78</v>
      </c>
      <c r="D33" s="7">
        <v>1</v>
      </c>
      <c r="E33" s="22">
        <v>30</v>
      </c>
      <c r="F33" s="7">
        <v>4</v>
      </c>
      <c r="G33" s="22">
        <v>2</v>
      </c>
      <c r="H33" s="7">
        <v>1</v>
      </c>
      <c r="I33" s="22">
        <v>11.5</v>
      </c>
      <c r="J33" s="7">
        <v>0</v>
      </c>
      <c r="K33" s="22">
        <v>22.5</v>
      </c>
      <c r="L33" s="4">
        <f t="shared" si="0"/>
        <v>6</v>
      </c>
      <c r="M33" s="3">
        <f t="shared" si="1"/>
        <v>66</v>
      </c>
      <c r="N33" s="18">
        <v>32</v>
      </c>
      <c r="O33" s="20"/>
      <c r="P33" s="10"/>
    </row>
    <row r="34" spans="1:16" ht="13.5" customHeight="1">
      <c r="A34" s="11">
        <v>33</v>
      </c>
      <c r="B34" s="9" t="s">
        <v>79</v>
      </c>
      <c r="C34" s="6" t="s">
        <v>80</v>
      </c>
      <c r="D34" s="7">
        <v>2</v>
      </c>
      <c r="E34" s="22">
        <v>13.5</v>
      </c>
      <c r="F34" s="7">
        <v>3</v>
      </c>
      <c r="G34" s="22">
        <v>3</v>
      </c>
      <c r="H34" s="7">
        <v>0</v>
      </c>
      <c r="I34" s="22">
        <v>27.5</v>
      </c>
      <c r="J34" s="7">
        <v>0</v>
      </c>
      <c r="K34" s="22">
        <v>23</v>
      </c>
      <c r="L34" s="4">
        <f t="shared" ref="L34:L66" si="2">SUM(D34,F34,H34,J34)</f>
        <v>5</v>
      </c>
      <c r="M34" s="3">
        <f t="shared" ref="M34:M66" si="3">SUM(E34,G34,I34,K34)</f>
        <v>67</v>
      </c>
      <c r="N34" s="18">
        <v>33</v>
      </c>
      <c r="O34" s="20"/>
      <c r="P34" s="10"/>
    </row>
    <row r="35" spans="1:16" ht="13.5" customHeight="1">
      <c r="A35" s="11">
        <v>34</v>
      </c>
      <c r="B35" s="9" t="s">
        <v>81</v>
      </c>
      <c r="C35" s="6" t="s">
        <v>82</v>
      </c>
      <c r="D35" s="7">
        <v>6</v>
      </c>
      <c r="E35" s="22">
        <v>5</v>
      </c>
      <c r="F35" s="7">
        <v>1</v>
      </c>
      <c r="G35" s="22">
        <v>15</v>
      </c>
      <c r="H35" s="7">
        <v>0</v>
      </c>
      <c r="I35" s="22">
        <v>26</v>
      </c>
      <c r="J35" s="7">
        <v>0</v>
      </c>
      <c r="K35" s="22">
        <v>22.5</v>
      </c>
      <c r="L35" s="4">
        <f t="shared" si="2"/>
        <v>7</v>
      </c>
      <c r="M35" s="3">
        <f t="shared" si="3"/>
        <v>68.5</v>
      </c>
      <c r="N35" s="18">
        <v>34</v>
      </c>
      <c r="O35" s="20"/>
      <c r="P35" s="10"/>
    </row>
    <row r="36" spans="1:16" ht="13.5" customHeight="1">
      <c r="A36" s="11">
        <v>35</v>
      </c>
      <c r="B36" s="9" t="s">
        <v>83</v>
      </c>
      <c r="C36" s="6" t="s">
        <v>84</v>
      </c>
      <c r="D36" s="7">
        <v>1</v>
      </c>
      <c r="E36" s="22">
        <v>30</v>
      </c>
      <c r="F36" s="7">
        <v>0</v>
      </c>
      <c r="G36" s="22">
        <v>27</v>
      </c>
      <c r="H36" s="7">
        <v>2</v>
      </c>
      <c r="I36" s="22">
        <v>3.5</v>
      </c>
      <c r="J36" s="7">
        <v>1</v>
      </c>
      <c r="K36" s="22">
        <v>8</v>
      </c>
      <c r="L36" s="4">
        <f t="shared" si="2"/>
        <v>4</v>
      </c>
      <c r="M36" s="3">
        <f t="shared" si="3"/>
        <v>68.5</v>
      </c>
      <c r="N36" s="18">
        <v>35</v>
      </c>
      <c r="O36" s="20"/>
      <c r="P36" s="10"/>
    </row>
    <row r="37" spans="1:16" ht="13.5" customHeight="1">
      <c r="A37" s="11">
        <v>36</v>
      </c>
      <c r="B37" s="9" t="s">
        <v>85</v>
      </c>
      <c r="C37" s="6" t="s">
        <v>86</v>
      </c>
      <c r="D37" s="7">
        <v>0</v>
      </c>
      <c r="E37" s="22">
        <v>28</v>
      </c>
      <c r="F37" s="7">
        <v>3</v>
      </c>
      <c r="G37" s="22">
        <v>3</v>
      </c>
      <c r="H37" s="7">
        <v>1</v>
      </c>
      <c r="I37" s="22">
        <v>15.5</v>
      </c>
      <c r="J37" s="7">
        <v>0</v>
      </c>
      <c r="K37" s="22">
        <v>23</v>
      </c>
      <c r="L37" s="4">
        <f t="shared" si="2"/>
        <v>4</v>
      </c>
      <c r="M37" s="3">
        <f t="shared" si="3"/>
        <v>69.5</v>
      </c>
      <c r="N37" s="18">
        <v>36</v>
      </c>
      <c r="O37" s="20"/>
      <c r="P37" s="10"/>
    </row>
    <row r="38" spans="1:16" ht="13.5" customHeight="1">
      <c r="A38" s="11">
        <v>37</v>
      </c>
      <c r="B38" s="9" t="s">
        <v>87</v>
      </c>
      <c r="C38" s="6" t="s">
        <v>88</v>
      </c>
      <c r="D38" s="7">
        <v>2</v>
      </c>
      <c r="E38" s="22">
        <v>25.5</v>
      </c>
      <c r="F38" s="7">
        <v>1</v>
      </c>
      <c r="G38" s="22">
        <v>15</v>
      </c>
      <c r="H38" s="7">
        <v>0</v>
      </c>
      <c r="I38" s="22">
        <v>26</v>
      </c>
      <c r="J38" s="7">
        <v>2</v>
      </c>
      <c r="K38" s="22">
        <v>3.5</v>
      </c>
      <c r="L38" s="4">
        <f t="shared" si="2"/>
        <v>5</v>
      </c>
      <c r="M38" s="3">
        <f t="shared" si="3"/>
        <v>70</v>
      </c>
      <c r="N38" s="18">
        <v>37</v>
      </c>
      <c r="O38" s="20"/>
      <c r="P38" s="10"/>
    </row>
    <row r="39" spans="1:16" ht="13.5" customHeight="1">
      <c r="A39" s="11">
        <v>38</v>
      </c>
      <c r="B39" s="9" t="s">
        <v>89</v>
      </c>
      <c r="C39" s="6" t="s">
        <v>90</v>
      </c>
      <c r="D39" s="7">
        <v>4</v>
      </c>
      <c r="E39" s="22">
        <v>6</v>
      </c>
      <c r="F39" s="7">
        <v>0</v>
      </c>
      <c r="G39" s="22">
        <v>25.5</v>
      </c>
      <c r="H39" s="7">
        <v>1</v>
      </c>
      <c r="I39" s="22">
        <v>15.5</v>
      </c>
      <c r="J39" s="7">
        <v>0</v>
      </c>
      <c r="K39" s="22">
        <v>23</v>
      </c>
      <c r="L39" s="4">
        <f t="shared" si="2"/>
        <v>5</v>
      </c>
      <c r="M39" s="3">
        <f t="shared" si="3"/>
        <v>70</v>
      </c>
      <c r="N39" s="18">
        <v>38</v>
      </c>
      <c r="O39" s="20"/>
      <c r="P39" s="10"/>
    </row>
    <row r="40" spans="1:16" s="36" customFormat="1" ht="13.5" customHeight="1">
      <c r="A40" s="26">
        <v>39</v>
      </c>
      <c r="B40" s="27" t="s">
        <v>91</v>
      </c>
      <c r="C40" s="28" t="s">
        <v>92</v>
      </c>
      <c r="D40" s="29">
        <v>1</v>
      </c>
      <c r="E40" s="30">
        <v>30</v>
      </c>
      <c r="F40" s="29">
        <v>2</v>
      </c>
      <c r="G40" s="30">
        <v>6</v>
      </c>
      <c r="H40" s="29">
        <v>1</v>
      </c>
      <c r="I40" s="30">
        <v>11.5</v>
      </c>
      <c r="J40" s="29">
        <v>0</v>
      </c>
      <c r="K40" s="30">
        <v>22.5</v>
      </c>
      <c r="L40" s="31">
        <f t="shared" si="2"/>
        <v>4</v>
      </c>
      <c r="M40" s="32">
        <f t="shared" si="3"/>
        <v>70</v>
      </c>
      <c r="N40" s="33">
        <v>39</v>
      </c>
      <c r="O40" s="34"/>
      <c r="P40" s="35"/>
    </row>
    <row r="41" spans="1:16" ht="13.5" customHeight="1">
      <c r="A41" s="11">
        <v>40</v>
      </c>
      <c r="B41" s="9" t="s">
        <v>93</v>
      </c>
      <c r="C41" s="6" t="s">
        <v>94</v>
      </c>
      <c r="D41" s="7">
        <v>1</v>
      </c>
      <c r="E41" s="22">
        <v>30</v>
      </c>
      <c r="F41" s="7">
        <v>2</v>
      </c>
      <c r="G41" s="22">
        <v>6</v>
      </c>
      <c r="H41" s="7">
        <v>1</v>
      </c>
      <c r="I41" s="22">
        <v>11.5</v>
      </c>
      <c r="J41" s="7">
        <v>0</v>
      </c>
      <c r="K41" s="22">
        <v>22.5</v>
      </c>
      <c r="L41" s="4">
        <f t="shared" si="2"/>
        <v>4</v>
      </c>
      <c r="M41" s="3">
        <f t="shared" si="3"/>
        <v>70</v>
      </c>
      <c r="N41" s="18">
        <v>40</v>
      </c>
      <c r="O41" s="20"/>
      <c r="P41" s="10"/>
    </row>
    <row r="42" spans="1:16" ht="13.5" customHeight="1">
      <c r="A42" s="11">
        <v>41</v>
      </c>
      <c r="B42" s="9" t="s">
        <v>95</v>
      </c>
      <c r="C42" s="6" t="s">
        <v>96</v>
      </c>
      <c r="D42" s="7">
        <v>5</v>
      </c>
      <c r="E42" s="22">
        <v>11.5</v>
      </c>
      <c r="F42" s="7">
        <v>0</v>
      </c>
      <c r="G42" s="22">
        <v>27</v>
      </c>
      <c r="H42" s="7">
        <v>0</v>
      </c>
      <c r="I42" s="22">
        <v>26</v>
      </c>
      <c r="J42" s="7">
        <v>1</v>
      </c>
      <c r="K42" s="22">
        <v>8</v>
      </c>
      <c r="L42" s="4">
        <f t="shared" si="2"/>
        <v>6</v>
      </c>
      <c r="M42" s="3">
        <f t="shared" si="3"/>
        <v>72.5</v>
      </c>
      <c r="N42" s="18">
        <v>41</v>
      </c>
      <c r="O42" s="20"/>
      <c r="P42" s="10"/>
    </row>
    <row r="43" spans="1:16" ht="13.5" customHeight="1">
      <c r="A43" s="11">
        <v>42</v>
      </c>
      <c r="B43" s="9" t="s">
        <v>97</v>
      </c>
      <c r="C43" s="6" t="s">
        <v>98</v>
      </c>
      <c r="D43" s="7">
        <v>4</v>
      </c>
      <c r="E43" s="22">
        <v>19.5</v>
      </c>
      <c r="F43" s="7">
        <v>2</v>
      </c>
      <c r="G43" s="22">
        <v>6</v>
      </c>
      <c r="H43" s="7">
        <v>0</v>
      </c>
      <c r="I43" s="22">
        <v>26</v>
      </c>
      <c r="J43" s="7">
        <v>0</v>
      </c>
      <c r="K43" s="22">
        <v>22.5</v>
      </c>
      <c r="L43" s="4">
        <f t="shared" si="2"/>
        <v>6</v>
      </c>
      <c r="M43" s="3">
        <f t="shared" si="3"/>
        <v>74</v>
      </c>
      <c r="N43" s="18">
        <v>42</v>
      </c>
      <c r="O43" s="20"/>
      <c r="P43" s="10"/>
    </row>
    <row r="44" spans="1:16" ht="13.5" customHeight="1">
      <c r="A44" s="11">
        <v>43</v>
      </c>
      <c r="B44" s="9" t="s">
        <v>99</v>
      </c>
      <c r="C44" s="6" t="s">
        <v>100</v>
      </c>
      <c r="D44" s="7">
        <v>5</v>
      </c>
      <c r="E44" s="22">
        <v>11.5</v>
      </c>
      <c r="F44" s="7">
        <v>1</v>
      </c>
      <c r="G44" s="22">
        <v>15</v>
      </c>
      <c r="H44" s="7">
        <v>0</v>
      </c>
      <c r="I44" s="22">
        <v>26</v>
      </c>
      <c r="J44" s="7">
        <v>0</v>
      </c>
      <c r="K44" s="22">
        <v>22.5</v>
      </c>
      <c r="L44" s="4">
        <f t="shared" si="2"/>
        <v>6</v>
      </c>
      <c r="M44" s="3">
        <f t="shared" si="3"/>
        <v>75</v>
      </c>
      <c r="N44" s="18">
        <v>43</v>
      </c>
      <c r="O44" s="20"/>
      <c r="P44" s="10"/>
    </row>
    <row r="45" spans="1:16" ht="13.5" customHeight="1">
      <c r="A45" s="11">
        <v>44</v>
      </c>
      <c r="B45" s="9" t="s">
        <v>101</v>
      </c>
      <c r="C45" s="6" t="s">
        <v>102</v>
      </c>
      <c r="D45" s="7">
        <v>5</v>
      </c>
      <c r="E45" s="22">
        <v>11.5</v>
      </c>
      <c r="F45" s="7">
        <v>1</v>
      </c>
      <c r="G45" s="22">
        <v>15</v>
      </c>
      <c r="H45" s="7">
        <v>0</v>
      </c>
      <c r="I45" s="22">
        <v>26</v>
      </c>
      <c r="J45" s="7">
        <v>0</v>
      </c>
      <c r="K45" s="22">
        <v>22.5</v>
      </c>
      <c r="L45" s="4">
        <f t="shared" si="2"/>
        <v>6</v>
      </c>
      <c r="M45" s="3">
        <f t="shared" si="3"/>
        <v>75</v>
      </c>
      <c r="N45" s="18">
        <v>44</v>
      </c>
      <c r="O45" s="20"/>
      <c r="P45" s="10"/>
    </row>
    <row r="46" spans="1:16" ht="13.5" customHeight="1">
      <c r="A46" s="11">
        <v>45</v>
      </c>
      <c r="B46" s="9" t="s">
        <v>103</v>
      </c>
      <c r="C46" s="6" t="s">
        <v>104</v>
      </c>
      <c r="D46" s="7">
        <v>0</v>
      </c>
      <c r="E46" s="22">
        <v>28</v>
      </c>
      <c r="F46" s="7">
        <v>1</v>
      </c>
      <c r="G46" s="22">
        <v>12</v>
      </c>
      <c r="H46" s="7">
        <v>0</v>
      </c>
      <c r="I46" s="22">
        <v>27.5</v>
      </c>
      <c r="J46" s="7">
        <v>1</v>
      </c>
      <c r="K46" s="22">
        <v>8</v>
      </c>
      <c r="L46" s="4">
        <f t="shared" si="2"/>
        <v>2</v>
      </c>
      <c r="M46" s="3">
        <f t="shared" si="3"/>
        <v>75.5</v>
      </c>
      <c r="N46" s="18">
        <v>45</v>
      </c>
      <c r="O46" s="20"/>
      <c r="P46" s="10"/>
    </row>
    <row r="47" spans="1:16" ht="13.5" customHeight="1">
      <c r="A47" s="11">
        <v>46</v>
      </c>
      <c r="B47" s="9" t="s">
        <v>105</v>
      </c>
      <c r="C47" s="6" t="s">
        <v>106</v>
      </c>
      <c r="D47" s="7">
        <v>2</v>
      </c>
      <c r="E47" s="22">
        <v>13.5</v>
      </c>
      <c r="F47" s="7">
        <v>0</v>
      </c>
      <c r="G47" s="22">
        <v>25.5</v>
      </c>
      <c r="H47" s="7">
        <v>1</v>
      </c>
      <c r="I47" s="22">
        <v>15.5</v>
      </c>
      <c r="J47" s="7">
        <v>0</v>
      </c>
      <c r="K47" s="22">
        <v>23</v>
      </c>
      <c r="L47" s="4">
        <f t="shared" si="2"/>
        <v>3</v>
      </c>
      <c r="M47" s="3">
        <f t="shared" si="3"/>
        <v>77.5</v>
      </c>
      <c r="N47" s="18">
        <v>46</v>
      </c>
      <c r="O47" s="20"/>
      <c r="P47" s="10"/>
    </row>
    <row r="48" spans="1:16" ht="13.5" customHeight="1">
      <c r="A48" s="11">
        <v>47</v>
      </c>
      <c r="B48" s="9" t="s">
        <v>107</v>
      </c>
      <c r="C48" s="6" t="s">
        <v>108</v>
      </c>
      <c r="D48" s="7">
        <v>2</v>
      </c>
      <c r="E48" s="22">
        <v>13.5</v>
      </c>
      <c r="F48" s="7">
        <v>0</v>
      </c>
      <c r="G48" s="22">
        <v>25.5</v>
      </c>
      <c r="H48" s="7">
        <v>1</v>
      </c>
      <c r="I48" s="22">
        <v>15.5</v>
      </c>
      <c r="J48" s="7">
        <v>0</v>
      </c>
      <c r="K48" s="22">
        <v>23</v>
      </c>
      <c r="L48" s="4">
        <f t="shared" si="2"/>
        <v>3</v>
      </c>
      <c r="M48" s="3">
        <f t="shared" si="3"/>
        <v>77.5</v>
      </c>
      <c r="N48" s="18">
        <v>47</v>
      </c>
      <c r="O48" s="20"/>
      <c r="P48" s="10"/>
    </row>
    <row r="49" spans="1:16" ht="13.5" customHeight="1">
      <c r="A49" s="11">
        <v>48</v>
      </c>
      <c r="B49" s="9" t="s">
        <v>109</v>
      </c>
      <c r="C49" s="6" t="s">
        <v>110</v>
      </c>
      <c r="D49" s="7">
        <v>6</v>
      </c>
      <c r="E49" s="22">
        <v>5</v>
      </c>
      <c r="F49" s="7">
        <v>0</v>
      </c>
      <c r="G49" s="22">
        <v>27</v>
      </c>
      <c r="H49" s="7">
        <v>0</v>
      </c>
      <c r="I49" s="22">
        <v>26</v>
      </c>
      <c r="J49" s="7">
        <v>0</v>
      </c>
      <c r="K49" s="22">
        <v>22.5</v>
      </c>
      <c r="L49" s="4">
        <f t="shared" si="2"/>
        <v>6</v>
      </c>
      <c r="M49" s="3">
        <f t="shared" si="3"/>
        <v>80.5</v>
      </c>
      <c r="N49" s="18">
        <v>48</v>
      </c>
      <c r="O49" s="20"/>
      <c r="P49" s="10"/>
    </row>
    <row r="50" spans="1:16" ht="13.5" customHeight="1">
      <c r="A50" s="11">
        <v>49</v>
      </c>
      <c r="B50" s="9" t="s">
        <v>111</v>
      </c>
      <c r="C50" s="6" t="s">
        <v>112</v>
      </c>
      <c r="D50" s="7">
        <v>4</v>
      </c>
      <c r="E50" s="22">
        <v>19.5</v>
      </c>
      <c r="F50" s="7">
        <v>0</v>
      </c>
      <c r="G50" s="22">
        <v>27</v>
      </c>
      <c r="H50" s="7">
        <v>1</v>
      </c>
      <c r="I50" s="22">
        <v>11.5</v>
      </c>
      <c r="J50" s="7">
        <v>0</v>
      </c>
      <c r="K50" s="22">
        <v>22.5</v>
      </c>
      <c r="L50" s="4">
        <f t="shared" si="2"/>
        <v>5</v>
      </c>
      <c r="M50" s="3">
        <f t="shared" si="3"/>
        <v>80.5</v>
      </c>
      <c r="N50" s="18">
        <v>49</v>
      </c>
      <c r="O50" s="20"/>
      <c r="P50" s="10"/>
    </row>
    <row r="51" spans="1:16" ht="13.5" customHeight="1">
      <c r="A51" s="11">
        <v>50</v>
      </c>
      <c r="B51" s="9" t="s">
        <v>113</v>
      </c>
      <c r="C51" s="6" t="s">
        <v>114</v>
      </c>
      <c r="D51" s="7">
        <v>4</v>
      </c>
      <c r="E51" s="22">
        <v>6</v>
      </c>
      <c r="F51" s="7">
        <v>0</v>
      </c>
      <c r="G51" s="22">
        <v>25.5</v>
      </c>
      <c r="H51" s="7">
        <v>0</v>
      </c>
      <c r="I51" s="22">
        <v>27.5</v>
      </c>
      <c r="J51" s="7">
        <v>0</v>
      </c>
      <c r="K51" s="22">
        <v>23</v>
      </c>
      <c r="L51" s="4">
        <f t="shared" si="2"/>
        <v>4</v>
      </c>
      <c r="M51" s="3">
        <f t="shared" si="3"/>
        <v>82</v>
      </c>
      <c r="N51" s="18">
        <v>50</v>
      </c>
      <c r="O51" s="20"/>
      <c r="P51" s="10"/>
    </row>
    <row r="52" spans="1:16" ht="13.5" customHeight="1">
      <c r="A52" s="11">
        <v>51</v>
      </c>
      <c r="B52" s="9" t="s">
        <v>115</v>
      </c>
      <c r="C52" s="6" t="s">
        <v>116</v>
      </c>
      <c r="D52" s="7">
        <v>4</v>
      </c>
      <c r="E52" s="22">
        <v>19.5</v>
      </c>
      <c r="F52" s="7">
        <v>1</v>
      </c>
      <c r="G52" s="22">
        <v>15</v>
      </c>
      <c r="H52" s="7">
        <v>0</v>
      </c>
      <c r="I52" s="22">
        <v>26</v>
      </c>
      <c r="J52" s="7">
        <v>0</v>
      </c>
      <c r="K52" s="22">
        <v>22.5</v>
      </c>
      <c r="L52" s="4">
        <f t="shared" si="2"/>
        <v>5</v>
      </c>
      <c r="M52" s="3">
        <f t="shared" si="3"/>
        <v>83</v>
      </c>
      <c r="N52" s="18">
        <v>51</v>
      </c>
      <c r="O52" s="20"/>
      <c r="P52" s="10"/>
    </row>
    <row r="53" spans="1:16" ht="13.5" customHeight="1">
      <c r="A53" s="11">
        <v>52</v>
      </c>
      <c r="B53" s="9" t="s">
        <v>117</v>
      </c>
      <c r="C53" s="6" t="s">
        <v>118</v>
      </c>
      <c r="D53" s="7">
        <v>4</v>
      </c>
      <c r="E53" s="22">
        <v>19.5</v>
      </c>
      <c r="F53" s="7">
        <v>1</v>
      </c>
      <c r="G53" s="22">
        <v>15</v>
      </c>
      <c r="H53" s="7">
        <v>0</v>
      </c>
      <c r="I53" s="22">
        <v>26</v>
      </c>
      <c r="J53" s="7">
        <v>0</v>
      </c>
      <c r="K53" s="22">
        <v>22.5</v>
      </c>
      <c r="L53" s="4">
        <f t="shared" si="2"/>
        <v>5</v>
      </c>
      <c r="M53" s="3">
        <f t="shared" si="3"/>
        <v>83</v>
      </c>
      <c r="N53" s="18">
        <v>52</v>
      </c>
      <c r="O53" s="20"/>
      <c r="P53" s="10"/>
    </row>
    <row r="54" spans="1:16" s="36" customFormat="1" ht="13.5" customHeight="1">
      <c r="A54" s="26">
        <v>53</v>
      </c>
      <c r="B54" s="27" t="s">
        <v>119</v>
      </c>
      <c r="C54" s="28" t="s">
        <v>120</v>
      </c>
      <c r="D54" s="29">
        <v>1</v>
      </c>
      <c r="E54" s="30">
        <v>19.5</v>
      </c>
      <c r="F54" s="29">
        <v>0</v>
      </c>
      <c r="G54" s="30">
        <v>25.5</v>
      </c>
      <c r="H54" s="29">
        <v>1</v>
      </c>
      <c r="I54" s="30">
        <v>15.5</v>
      </c>
      <c r="J54" s="29">
        <v>0</v>
      </c>
      <c r="K54" s="30">
        <v>23</v>
      </c>
      <c r="L54" s="31">
        <f t="shared" si="2"/>
        <v>2</v>
      </c>
      <c r="M54" s="32">
        <f t="shared" si="3"/>
        <v>83.5</v>
      </c>
      <c r="N54" s="33">
        <v>53</v>
      </c>
      <c r="O54" s="34"/>
      <c r="P54" s="35"/>
    </row>
    <row r="55" spans="1:16" s="36" customFormat="1" ht="13.5" customHeight="1">
      <c r="A55" s="26">
        <v>54</v>
      </c>
      <c r="B55" s="27" t="s">
        <v>121</v>
      </c>
      <c r="C55" s="28" t="s">
        <v>122</v>
      </c>
      <c r="D55" s="29">
        <v>1</v>
      </c>
      <c r="E55" s="30">
        <v>19.5</v>
      </c>
      <c r="F55" s="29">
        <v>0</v>
      </c>
      <c r="G55" s="30">
        <v>25.5</v>
      </c>
      <c r="H55" s="29">
        <v>1</v>
      </c>
      <c r="I55" s="30">
        <v>15.5</v>
      </c>
      <c r="J55" s="29">
        <v>0</v>
      </c>
      <c r="K55" s="30">
        <v>23</v>
      </c>
      <c r="L55" s="31">
        <f t="shared" si="2"/>
        <v>2</v>
      </c>
      <c r="M55" s="32">
        <f t="shared" si="3"/>
        <v>83.5</v>
      </c>
      <c r="N55" s="33">
        <v>54</v>
      </c>
      <c r="O55" s="34"/>
      <c r="P55" s="35"/>
    </row>
    <row r="56" spans="1:16" ht="13.5" customHeight="1">
      <c r="A56" s="11">
        <v>55</v>
      </c>
      <c r="B56" s="9" t="s">
        <v>123</v>
      </c>
      <c r="C56" s="6" t="s">
        <v>124</v>
      </c>
      <c r="D56" s="7">
        <v>3</v>
      </c>
      <c r="E56" s="22">
        <v>24</v>
      </c>
      <c r="F56" s="7">
        <v>0</v>
      </c>
      <c r="G56" s="22">
        <v>27</v>
      </c>
      <c r="H56" s="7">
        <v>0</v>
      </c>
      <c r="I56" s="22">
        <v>26</v>
      </c>
      <c r="J56" s="7">
        <v>1</v>
      </c>
      <c r="K56" s="22">
        <v>8</v>
      </c>
      <c r="L56" s="4">
        <f t="shared" si="2"/>
        <v>4</v>
      </c>
      <c r="M56" s="3">
        <f t="shared" si="3"/>
        <v>85</v>
      </c>
      <c r="N56" s="18">
        <v>55</v>
      </c>
      <c r="O56" s="20"/>
      <c r="P56" s="10"/>
    </row>
    <row r="57" spans="1:16" s="36" customFormat="1" ht="13.5" customHeight="1">
      <c r="A57" s="26">
        <v>56</v>
      </c>
      <c r="B57" s="27" t="s">
        <v>125</v>
      </c>
      <c r="C57" s="28" t="s">
        <v>126</v>
      </c>
      <c r="D57" s="29">
        <v>2</v>
      </c>
      <c r="E57" s="30">
        <v>13.5</v>
      </c>
      <c r="F57" s="29">
        <v>0</v>
      </c>
      <c r="G57" s="30">
        <v>25.5</v>
      </c>
      <c r="H57" s="29">
        <v>0</v>
      </c>
      <c r="I57" s="30">
        <v>27.5</v>
      </c>
      <c r="J57" s="29">
        <v>0</v>
      </c>
      <c r="K57" s="30">
        <v>23</v>
      </c>
      <c r="L57" s="31">
        <f t="shared" si="2"/>
        <v>2</v>
      </c>
      <c r="M57" s="32">
        <f t="shared" si="3"/>
        <v>89.5</v>
      </c>
      <c r="N57" s="33">
        <v>56</v>
      </c>
      <c r="O57" s="34"/>
      <c r="P57" s="35"/>
    </row>
    <row r="58" spans="1:16" ht="13.5" customHeight="1">
      <c r="A58" s="11">
        <v>57</v>
      </c>
      <c r="B58" s="9" t="s">
        <v>127</v>
      </c>
      <c r="C58" s="6" t="s">
        <v>128</v>
      </c>
      <c r="D58" s="7">
        <v>0</v>
      </c>
      <c r="E58" s="22">
        <v>28</v>
      </c>
      <c r="F58" s="7">
        <v>1</v>
      </c>
      <c r="G58" s="22">
        <v>12</v>
      </c>
      <c r="H58" s="7">
        <v>0</v>
      </c>
      <c r="I58" s="22">
        <v>27.5</v>
      </c>
      <c r="J58" s="7">
        <v>0</v>
      </c>
      <c r="K58" s="22">
        <v>23</v>
      </c>
      <c r="L58" s="4">
        <f t="shared" si="2"/>
        <v>1</v>
      </c>
      <c r="M58" s="3">
        <f t="shared" si="3"/>
        <v>90.5</v>
      </c>
      <c r="N58" s="18">
        <v>57</v>
      </c>
      <c r="O58" s="20"/>
      <c r="P58" s="10"/>
    </row>
    <row r="59" spans="1:16" ht="13.5" customHeight="1">
      <c r="A59" s="11">
        <v>58</v>
      </c>
      <c r="B59" s="9" t="s">
        <v>129</v>
      </c>
      <c r="C59" s="6" t="s">
        <v>130</v>
      </c>
      <c r="D59" s="7">
        <v>0</v>
      </c>
      <c r="E59" s="22">
        <v>28</v>
      </c>
      <c r="F59" s="7">
        <v>1</v>
      </c>
      <c r="G59" s="22">
        <v>12</v>
      </c>
      <c r="H59" s="7">
        <v>0</v>
      </c>
      <c r="I59" s="22">
        <v>27.5</v>
      </c>
      <c r="J59" s="7">
        <v>0</v>
      </c>
      <c r="K59" s="22">
        <v>23</v>
      </c>
      <c r="L59" s="4">
        <f t="shared" si="2"/>
        <v>1</v>
      </c>
      <c r="M59" s="3">
        <f t="shared" si="3"/>
        <v>90.5</v>
      </c>
      <c r="N59" s="18">
        <v>58</v>
      </c>
      <c r="O59" s="20"/>
      <c r="P59" s="10"/>
    </row>
    <row r="60" spans="1:16" s="36" customFormat="1" ht="13.5" customHeight="1">
      <c r="A60" s="26">
        <v>59</v>
      </c>
      <c r="B60" s="27" t="s">
        <v>131</v>
      </c>
      <c r="C60" s="28" t="s">
        <v>132</v>
      </c>
      <c r="D60" s="29">
        <v>1</v>
      </c>
      <c r="E60" s="30">
        <v>30</v>
      </c>
      <c r="F60" s="29">
        <v>0</v>
      </c>
      <c r="G60" s="30">
        <v>27</v>
      </c>
      <c r="H60" s="29">
        <v>1</v>
      </c>
      <c r="I60" s="30">
        <v>11.5</v>
      </c>
      <c r="J60" s="29">
        <v>0</v>
      </c>
      <c r="K60" s="30">
        <v>22.5</v>
      </c>
      <c r="L60" s="31">
        <f t="shared" si="2"/>
        <v>2</v>
      </c>
      <c r="M60" s="32">
        <f t="shared" si="3"/>
        <v>91</v>
      </c>
      <c r="N60" s="33">
        <v>59</v>
      </c>
      <c r="O60" s="34"/>
      <c r="P60" s="35"/>
    </row>
    <row r="61" spans="1:16" ht="13.5" customHeight="1">
      <c r="A61" s="11">
        <v>60</v>
      </c>
      <c r="B61" s="9" t="s">
        <v>133</v>
      </c>
      <c r="C61" s="6" t="s">
        <v>134</v>
      </c>
      <c r="D61" s="7">
        <v>4</v>
      </c>
      <c r="E61" s="22">
        <v>19.5</v>
      </c>
      <c r="F61" s="7">
        <v>0</v>
      </c>
      <c r="G61" s="22">
        <v>27</v>
      </c>
      <c r="H61" s="7">
        <v>0</v>
      </c>
      <c r="I61" s="22">
        <v>26</v>
      </c>
      <c r="J61" s="7">
        <v>0</v>
      </c>
      <c r="K61" s="22">
        <v>22.5</v>
      </c>
      <c r="L61" s="4">
        <f t="shared" si="2"/>
        <v>4</v>
      </c>
      <c r="M61" s="3">
        <f t="shared" si="3"/>
        <v>95</v>
      </c>
      <c r="N61" s="18">
        <v>60</v>
      </c>
      <c r="O61" s="20"/>
      <c r="P61" s="10"/>
    </row>
    <row r="62" spans="1:16" s="36" customFormat="1" ht="13.5" customHeight="1">
      <c r="A62" s="26">
        <v>61</v>
      </c>
      <c r="B62" s="27" t="s">
        <v>135</v>
      </c>
      <c r="C62" s="28" t="s">
        <v>136</v>
      </c>
      <c r="D62" s="29">
        <v>1</v>
      </c>
      <c r="E62" s="30">
        <v>19.5</v>
      </c>
      <c r="F62" s="29">
        <v>0</v>
      </c>
      <c r="G62" s="30">
        <v>25.5</v>
      </c>
      <c r="H62" s="29">
        <v>0</v>
      </c>
      <c r="I62" s="30">
        <v>27.5</v>
      </c>
      <c r="J62" s="29">
        <v>0</v>
      </c>
      <c r="K62" s="30">
        <v>23</v>
      </c>
      <c r="L62" s="31">
        <f t="shared" si="2"/>
        <v>1</v>
      </c>
      <c r="M62" s="32">
        <f t="shared" si="3"/>
        <v>95.5</v>
      </c>
      <c r="N62" s="33">
        <v>61</v>
      </c>
      <c r="O62" s="34"/>
      <c r="P62" s="35"/>
    </row>
    <row r="63" spans="1:16" ht="13.5" customHeight="1">
      <c r="A63" s="11">
        <v>62</v>
      </c>
      <c r="B63" s="9" t="s">
        <v>137</v>
      </c>
      <c r="C63" s="6" t="s">
        <v>138</v>
      </c>
      <c r="D63" s="7">
        <v>2</v>
      </c>
      <c r="E63" s="22">
        <v>25.5</v>
      </c>
      <c r="F63" s="7">
        <v>0</v>
      </c>
      <c r="G63" s="22">
        <v>27</v>
      </c>
      <c r="H63" s="7">
        <v>0</v>
      </c>
      <c r="I63" s="22">
        <v>26</v>
      </c>
      <c r="J63" s="7">
        <v>0</v>
      </c>
      <c r="K63" s="22">
        <v>22.5</v>
      </c>
      <c r="L63" s="4">
        <f t="shared" si="2"/>
        <v>2</v>
      </c>
      <c r="M63" s="3">
        <f t="shared" si="3"/>
        <v>101</v>
      </c>
      <c r="N63" s="18">
        <v>62</v>
      </c>
      <c r="O63" s="20"/>
      <c r="P63" s="10"/>
    </row>
    <row r="64" spans="1:16" ht="13.5" customHeight="1">
      <c r="A64" s="11">
        <v>63</v>
      </c>
      <c r="B64" s="9" t="s">
        <v>139</v>
      </c>
      <c r="C64" s="6" t="s">
        <v>140</v>
      </c>
      <c r="D64" s="7">
        <v>0</v>
      </c>
      <c r="E64" s="22">
        <v>28</v>
      </c>
      <c r="F64" s="7">
        <v>0</v>
      </c>
      <c r="G64" s="22">
        <v>25.5</v>
      </c>
      <c r="H64" s="7">
        <v>0</v>
      </c>
      <c r="I64" s="22">
        <v>27.5</v>
      </c>
      <c r="J64" s="7">
        <v>0</v>
      </c>
      <c r="K64" s="22">
        <v>23</v>
      </c>
      <c r="L64" s="4">
        <f t="shared" si="2"/>
        <v>0</v>
      </c>
      <c r="M64" s="3">
        <f t="shared" si="3"/>
        <v>104</v>
      </c>
      <c r="N64" s="18">
        <v>63</v>
      </c>
      <c r="O64" s="20"/>
      <c r="P64" s="10"/>
    </row>
    <row r="65" spans="1:16" ht="13.5" customHeight="1">
      <c r="A65" s="11">
        <v>64</v>
      </c>
      <c r="B65" s="9" t="s">
        <v>141</v>
      </c>
      <c r="C65" s="6" t="s">
        <v>142</v>
      </c>
      <c r="D65" s="7">
        <v>0</v>
      </c>
      <c r="E65" s="22">
        <v>28</v>
      </c>
      <c r="F65" s="7">
        <v>0</v>
      </c>
      <c r="G65" s="22">
        <v>25.5</v>
      </c>
      <c r="H65" s="7">
        <v>0</v>
      </c>
      <c r="I65" s="22">
        <v>27.5</v>
      </c>
      <c r="J65" s="7">
        <v>0</v>
      </c>
      <c r="K65" s="22">
        <v>23</v>
      </c>
      <c r="L65" s="4">
        <f t="shared" si="2"/>
        <v>0</v>
      </c>
      <c r="M65" s="3">
        <f t="shared" si="3"/>
        <v>104</v>
      </c>
      <c r="N65" s="18">
        <v>64</v>
      </c>
      <c r="O65" s="20"/>
      <c r="P65" s="10"/>
    </row>
    <row r="66" spans="1:16" ht="13.5" customHeight="1">
      <c r="A66" s="11">
        <v>65</v>
      </c>
      <c r="B66" s="9" t="s">
        <v>143</v>
      </c>
      <c r="C66" s="6" t="s">
        <v>144</v>
      </c>
      <c r="D66" s="7">
        <v>0</v>
      </c>
      <c r="E66" s="22">
        <v>28</v>
      </c>
      <c r="F66" s="7">
        <v>0</v>
      </c>
      <c r="G66" s="22">
        <v>25.5</v>
      </c>
      <c r="H66" s="7">
        <v>0</v>
      </c>
      <c r="I66" s="22">
        <v>27.5</v>
      </c>
      <c r="J66" s="7">
        <v>0</v>
      </c>
      <c r="K66" s="22">
        <v>23</v>
      </c>
      <c r="L66" s="4">
        <f t="shared" si="2"/>
        <v>0</v>
      </c>
      <c r="M66" s="3">
        <f t="shared" si="3"/>
        <v>104</v>
      </c>
      <c r="N66" s="18">
        <v>65</v>
      </c>
      <c r="O66" s="20"/>
      <c r="P66" s="10"/>
    </row>
    <row r="67" spans="1:16" s="36" customFormat="1" ht="13.5" customHeight="1">
      <c r="A67" s="37">
        <v>66</v>
      </c>
      <c r="B67" s="27" t="s">
        <v>145</v>
      </c>
      <c r="C67" s="28" t="s">
        <v>146</v>
      </c>
      <c r="D67" s="29">
        <v>1</v>
      </c>
      <c r="E67" s="30">
        <v>30</v>
      </c>
      <c r="F67" s="29">
        <v>0</v>
      </c>
      <c r="G67" s="30">
        <v>27</v>
      </c>
      <c r="H67" s="29">
        <v>0</v>
      </c>
      <c r="I67" s="30">
        <v>26</v>
      </c>
      <c r="J67" s="29">
        <v>0</v>
      </c>
      <c r="K67" s="30">
        <v>22.5</v>
      </c>
      <c r="L67" s="31">
        <f>SUM(D67,F67,H67,J67)</f>
        <v>1</v>
      </c>
      <c r="M67" s="32">
        <v>105.5</v>
      </c>
      <c r="N67" s="33">
        <v>66</v>
      </c>
      <c r="O67" s="38"/>
    </row>
    <row r="68" spans="1:16" ht="13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6" ht="13.5" customHeight="1">
      <c r="P69" s="14"/>
    </row>
    <row r="70" spans="1:16" ht="13.5" customHeight="1">
      <c r="P70" s="17"/>
    </row>
    <row r="71" spans="1:16" ht="13.5" customHeight="1">
      <c r="G71" s="1"/>
    </row>
    <row r="72" spans="1:16" ht="13.5" customHeight="1">
      <c r="F72" s="8"/>
      <c r="G72" s="21"/>
      <c r="H7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85546875" defaultRowHeight="14.2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85546875" defaultRowHeight="14.2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marphi</cp:lastModifiedBy>
  <dcterms:modified xsi:type="dcterms:W3CDTF">2013-10-18T07:40:15Z</dcterms:modified>
</cp:coreProperties>
</file>