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1"/>
  </bookViews>
  <sheets>
    <sheet name=" 3. kolo sektor A" sheetId="1" r:id="rId1"/>
    <sheet name=" 3. kolo sektor C" sheetId="2" r:id="rId2"/>
    <sheet name=" 3. kolo sektor B" sheetId="3" r:id="rId3"/>
    <sheet name=" 3. kolo sektor D" sheetId="4" r:id="rId4"/>
    <sheet name="3. kolo výsledok" sheetId="5" r:id="rId5"/>
  </sheets>
  <definedNames/>
  <calcPr fullCalcOnLoad="1"/>
</workbook>
</file>

<file path=xl/sharedStrings.xml><?xml version="1.0" encoding="utf-8"?>
<sst xmlns="http://schemas.openxmlformats.org/spreadsheetml/2006/main" count="279" uniqueCount="117">
  <si>
    <t>Číslo stanovišťa</t>
  </si>
  <si>
    <t>Skupina</t>
  </si>
  <si>
    <t>Meno, priezvisko pretekára</t>
  </si>
  <si>
    <t>MsO SRZ</t>
  </si>
  <si>
    <t>Počet rýb</t>
  </si>
  <si>
    <t xml:space="preserve">Hlavný bod </t>
  </si>
  <si>
    <t>Pomocné body</t>
  </si>
  <si>
    <t>Umiestnenie v kole</t>
  </si>
  <si>
    <t>Body do ATP</t>
  </si>
  <si>
    <t>P.č.:</t>
  </si>
  <si>
    <t>Sektor A</t>
  </si>
  <si>
    <t>Sektor B</t>
  </si>
  <si>
    <t>Sektor C</t>
  </si>
  <si>
    <t>Sektor D</t>
  </si>
  <si>
    <t>Body spolu</t>
  </si>
  <si>
    <t>Umiestnenie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</si>
  <si>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</si>
  <si>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</si>
  <si>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</si>
  <si>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</si>
  <si>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</si>
  <si>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</si>
  <si>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</si>
  <si>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</si>
  <si>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</si>
  <si>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</si>
  <si>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</si>
  <si>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</si>
  <si>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I. liga LRU - Prívlač    (21. - 22. 6. 2008)     Dubnica nad Váhom                                                                                                                                                            3. kolo sektor A                                                                                                                                                                                                             22. 6. 2008 dopoludnie</t>
  </si>
  <si>
    <t xml:space="preserve">I. liga LRU - Prívlač    (21. - 22. 6. 2008)     Dubnica nad Váhom                                                                                                                      3. kolo sektor C                                                                                                                                                                                             22. 6. 2008 dopoludnie                                                               </t>
  </si>
  <si>
    <t xml:space="preserve">I. liga LRU - Prívlač    (21. - 22. 6. 2008)     Dubnica nad Váhom                                                                                                                             3. kolo sektor B                                                                                                                                                                                                                     22. 6. 2008 dopoludnie                                                                        </t>
  </si>
  <si>
    <t xml:space="preserve">I. liga LRU - Prívlač    (21. - 22. 6. 2008)     Dubnica nad Váhom                                                                                                                                                             3. kolo sektor D                                                                                                                                                                                                                                                        22. 6. 2008 dopoludnie                                                                     </t>
  </si>
  <si>
    <t xml:space="preserve">I. liga LRU - Prívlač    (21. - 22. 6. 2008)     Dubnica nad Váhom                                                                                                       3. kolo - výsledok                                                                                                                                                                                                              22. 6. 2008 dopoludnie                                                                     </t>
  </si>
  <si>
    <t>Liška Lubomír</t>
  </si>
  <si>
    <t>TN</t>
  </si>
  <si>
    <t>ZA</t>
  </si>
  <si>
    <t>TT</t>
  </si>
  <si>
    <t>VT</t>
  </si>
  <si>
    <t>Dca</t>
  </si>
  <si>
    <t>LM</t>
  </si>
  <si>
    <t>Želiezovce</t>
  </si>
  <si>
    <t>PU</t>
  </si>
  <si>
    <t>SE</t>
  </si>
  <si>
    <t>RK</t>
  </si>
  <si>
    <t>MT</t>
  </si>
  <si>
    <t>PN</t>
  </si>
  <si>
    <t>Želez</t>
  </si>
  <si>
    <t>B</t>
  </si>
  <si>
    <t>A</t>
  </si>
  <si>
    <t>Žilina</t>
  </si>
  <si>
    <t>Vranov n/T.</t>
  </si>
  <si>
    <t>Dubnica n/V.</t>
  </si>
  <si>
    <t>Trenčín</t>
  </si>
  <si>
    <t>Trnava</t>
  </si>
  <si>
    <t>Martin</t>
  </si>
  <si>
    <t>Púchov</t>
  </si>
  <si>
    <t>Ružomberok</t>
  </si>
  <si>
    <t>Liptovský Mikuláš</t>
  </si>
  <si>
    <t>Piešťany</t>
  </si>
  <si>
    <t>Senec</t>
  </si>
  <si>
    <t>C</t>
  </si>
  <si>
    <t>Waldecker Branislav</t>
  </si>
  <si>
    <t>Dubnica n/V</t>
  </si>
  <si>
    <t>Pisarík Branislav</t>
  </si>
  <si>
    <t>Václavek Peter</t>
  </si>
  <si>
    <t>Šajdák Rastislav</t>
  </si>
  <si>
    <t>Liška Juraj</t>
  </si>
  <si>
    <t>Danek Michal</t>
  </si>
  <si>
    <t>L. Mikuláš</t>
  </si>
  <si>
    <t>Pisarovič Erik</t>
  </si>
  <si>
    <t>Timoranský Attila</t>
  </si>
  <si>
    <t>Mihók Marián</t>
  </si>
  <si>
    <t>Vranov n/T</t>
  </si>
  <si>
    <t>Baďura Pavol</t>
  </si>
  <si>
    <t>Mosný Marek</t>
  </si>
  <si>
    <t>D</t>
  </si>
  <si>
    <t>Smatana Juraj</t>
  </si>
  <si>
    <t>Kožuškanič Vladimír</t>
  </si>
  <si>
    <t>Pavelko Ondrej</t>
  </si>
  <si>
    <t>Forbak Martin</t>
  </si>
  <si>
    <t>Liška Pavol</t>
  </si>
  <si>
    <t>Sámela Jaroslav</t>
  </si>
  <si>
    <t>Kevický Jaroslav</t>
  </si>
  <si>
    <t>Těšický Vlastimil</t>
  </si>
  <si>
    <t>Pavlov Peter</t>
  </si>
  <si>
    <t>Mrázik Juraj</t>
  </si>
  <si>
    <t>Durnek Jano</t>
  </si>
  <si>
    <t>3 až 5</t>
  </si>
  <si>
    <t>.7</t>
  </si>
  <si>
    <t>8 až 10</t>
  </si>
  <si>
    <t>V 3. kole uloveno 469 ks ryb!!!</t>
  </si>
  <si>
    <t>11 až 12</t>
  </si>
  <si>
    <t>Csémi  František</t>
  </si>
  <si>
    <t>Pospíšil Vladimír</t>
  </si>
  <si>
    <t>Václavík Juraj</t>
  </si>
  <si>
    <t>Hatala Richard</t>
  </si>
  <si>
    <t>Blumenstain Michal</t>
  </si>
  <si>
    <t>Ardan Aleš</t>
  </si>
  <si>
    <t>Rusinák Peter</t>
  </si>
  <si>
    <t>Krásny Ján</t>
  </si>
  <si>
    <t>Opavský Miroslav</t>
  </si>
  <si>
    <t>Fedeš Marian</t>
  </si>
  <si>
    <t>Mlynarovič Ladislav</t>
  </si>
  <si>
    <t>Kuhajda Rastislav</t>
  </si>
  <si>
    <t>Horňák Peter</t>
  </si>
  <si>
    <t>Hlavaty Peter</t>
  </si>
  <si>
    <t>Jaraba Branislav</t>
  </si>
  <si>
    <t>Hrk Daniel</t>
  </si>
  <si>
    <t>Horník Mário</t>
  </si>
  <si>
    <t>Činčár Slavomír</t>
  </si>
  <si>
    <t>Klimovsky Peter</t>
  </si>
  <si>
    <t>Šmol Michal</t>
  </si>
  <si>
    <t>Nagy Tibor</t>
  </si>
  <si>
    <t>Huliaček Andrej</t>
  </si>
  <si>
    <t>Takács Alexander</t>
  </si>
  <si>
    <t>Karkuš Pavol</t>
  </si>
  <si>
    <t>Rebro Ladislav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</si>
</sst>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0" fontId="3" fillId="0" borderId="8" xfId="0" applyNumberFormat="1" applyFont="1" applyBorder="1" applyAlignment="1">
      <alignment horizont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1" fillId="5" borderId="2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5"/>
  <sheetViews>
    <sheetView workbookViewId="0" topLeftCell="A3">
      <selection activeCell="F16" sqref="F16"/>
    </sheetView>
  </sheetViews>
  <sheetFormatPr defaultColWidth="9.140625" defaultRowHeight="12.75"/>
  <cols>
    <col min="2" max="2" width="6.7109375" style="0" customWidth="1"/>
    <col min="3" max="3" width="6.57421875" style="0" customWidth="1"/>
    <col min="4" max="4" width="6.421875" style="0" customWidth="1"/>
    <col min="5" max="5" width="10.28125" style="0" customWidth="1"/>
    <col min="6" max="6" width="44.421875" style="0" customWidth="1"/>
    <col min="7" max="7" width="20.28125" style="0" customWidth="1"/>
    <col min="8" max="8" width="7.57421875" style="0" customWidth="1"/>
    <col min="9" max="9" width="8.57421875" style="0" customWidth="1"/>
    <col min="10" max="10" width="11.57421875" style="0" customWidth="1"/>
    <col min="11" max="11" width="15.00390625" style="0" customWidth="1"/>
    <col min="12" max="12" width="11.8515625" style="0" customWidth="1"/>
  </cols>
  <sheetData>
    <row r="1" ht="13.5" thickBot="1"/>
    <row r="2" spans="2:12" ht="60.75" customHeight="1" thickBot="1">
      <c r="B2" s="42" t="s">
        <v>28</v>
      </c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2:13" ht="39.75" customHeight="1" thickBot="1">
      <c r="B3" s="16" t="s">
        <v>9</v>
      </c>
      <c r="C3" s="40" t="s">
        <v>0</v>
      </c>
      <c r="D3" s="41"/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4" t="s">
        <v>8</v>
      </c>
      <c r="M3" s="1"/>
    </row>
    <row r="4" spans="2:12" ht="24.75" customHeight="1">
      <c r="B4" s="32" t="s">
        <v>16</v>
      </c>
      <c r="C4" s="33">
        <v>1</v>
      </c>
      <c r="D4" s="31">
        <v>7</v>
      </c>
      <c r="E4" s="31" t="s">
        <v>48</v>
      </c>
      <c r="F4" s="31" t="s">
        <v>106</v>
      </c>
      <c r="G4" s="31" t="s">
        <v>34</v>
      </c>
      <c r="H4" s="31">
        <v>7</v>
      </c>
      <c r="I4" s="31">
        <v>0</v>
      </c>
      <c r="J4" s="31">
        <v>1222</v>
      </c>
      <c r="K4" s="31">
        <v>6</v>
      </c>
      <c r="L4" s="34">
        <v>25</v>
      </c>
    </row>
    <row r="5" spans="2:12" ht="24.75" customHeight="1">
      <c r="B5" s="18" t="s">
        <v>17</v>
      </c>
      <c r="C5" s="14">
        <v>2</v>
      </c>
      <c r="D5" s="8">
        <v>8</v>
      </c>
      <c r="E5" s="6" t="s">
        <v>48</v>
      </c>
      <c r="F5" s="8" t="s">
        <v>107</v>
      </c>
      <c r="G5" s="8" t="s">
        <v>35</v>
      </c>
      <c r="H5" s="8">
        <v>5</v>
      </c>
      <c r="I5" s="8">
        <v>0</v>
      </c>
      <c r="J5" s="8">
        <v>1219</v>
      </c>
      <c r="K5" s="8">
        <v>7</v>
      </c>
      <c r="L5" s="9">
        <v>20</v>
      </c>
    </row>
    <row r="6" spans="2:12" ht="24.75" customHeight="1">
      <c r="B6" s="18" t="s">
        <v>18</v>
      </c>
      <c r="C6" s="14">
        <v>3</v>
      </c>
      <c r="D6" s="8">
        <v>9</v>
      </c>
      <c r="E6" s="6" t="s">
        <v>48</v>
      </c>
      <c r="F6" s="8" t="s">
        <v>108</v>
      </c>
      <c r="G6" s="8" t="s">
        <v>36</v>
      </c>
      <c r="H6" s="8">
        <v>5</v>
      </c>
      <c r="I6" s="8">
        <v>0</v>
      </c>
      <c r="J6" s="8">
        <v>642</v>
      </c>
      <c r="K6" s="8">
        <v>10</v>
      </c>
      <c r="L6" s="9">
        <v>5</v>
      </c>
    </row>
    <row r="7" spans="2:12" ht="24.75" customHeight="1">
      <c r="B7" s="18" t="s">
        <v>19</v>
      </c>
      <c r="C7" s="14">
        <v>4</v>
      </c>
      <c r="D7" s="8">
        <v>10</v>
      </c>
      <c r="E7" s="6" t="s">
        <v>48</v>
      </c>
      <c r="F7" s="8" t="s">
        <v>109</v>
      </c>
      <c r="G7" s="8" t="s">
        <v>37</v>
      </c>
      <c r="H7" s="8">
        <v>5</v>
      </c>
      <c r="I7" s="8">
        <v>0</v>
      </c>
      <c r="J7" s="8">
        <v>745</v>
      </c>
      <c r="K7" s="8">
        <v>9</v>
      </c>
      <c r="L7" s="9">
        <v>10</v>
      </c>
    </row>
    <row r="8" spans="2:12" ht="24.75" customHeight="1">
      <c r="B8" s="18" t="s">
        <v>20</v>
      </c>
      <c r="C8" s="14">
        <v>5</v>
      </c>
      <c r="D8" s="8">
        <v>11</v>
      </c>
      <c r="E8" s="6" t="s">
        <v>48</v>
      </c>
      <c r="F8" s="8" t="s">
        <v>110</v>
      </c>
      <c r="G8" s="8" t="s">
        <v>38</v>
      </c>
      <c r="H8" s="8">
        <v>7</v>
      </c>
      <c r="I8" s="8">
        <v>0</v>
      </c>
      <c r="J8" s="8">
        <v>1443</v>
      </c>
      <c r="K8" s="8">
        <v>4</v>
      </c>
      <c r="L8" s="9">
        <v>35</v>
      </c>
    </row>
    <row r="9" spans="2:12" ht="24.75" customHeight="1">
      <c r="B9" s="18" t="s">
        <v>21</v>
      </c>
      <c r="C9" s="14">
        <v>6</v>
      </c>
      <c r="D9" s="8">
        <v>12</v>
      </c>
      <c r="E9" s="6" t="s">
        <v>48</v>
      </c>
      <c r="F9" s="8" t="s">
        <v>111</v>
      </c>
      <c r="G9" s="8" t="s">
        <v>39</v>
      </c>
      <c r="H9" s="8">
        <v>13</v>
      </c>
      <c r="I9" s="8">
        <v>0</v>
      </c>
      <c r="J9" s="8">
        <v>1701</v>
      </c>
      <c r="K9" s="29">
        <v>3</v>
      </c>
      <c r="L9" s="9">
        <v>40</v>
      </c>
    </row>
    <row r="10" spans="2:12" ht="24.75" customHeight="1">
      <c r="B10" s="18" t="s">
        <v>22</v>
      </c>
      <c r="C10" s="14">
        <v>7</v>
      </c>
      <c r="D10" s="8">
        <v>1</v>
      </c>
      <c r="E10" s="6" t="s">
        <v>48</v>
      </c>
      <c r="F10" s="8" t="s">
        <v>112</v>
      </c>
      <c r="G10" s="8" t="s">
        <v>40</v>
      </c>
      <c r="H10" s="8">
        <v>14</v>
      </c>
      <c r="I10" s="8">
        <v>0</v>
      </c>
      <c r="J10" s="8">
        <v>1998</v>
      </c>
      <c r="K10" s="29">
        <v>1</v>
      </c>
      <c r="L10" s="9">
        <v>50</v>
      </c>
    </row>
    <row r="11" spans="2:12" ht="24.75" customHeight="1">
      <c r="B11" s="18" t="s">
        <v>23</v>
      </c>
      <c r="C11" s="14">
        <v>8</v>
      </c>
      <c r="D11" s="8">
        <v>2</v>
      </c>
      <c r="E11" s="6" t="s">
        <v>48</v>
      </c>
      <c r="F11" s="8" t="s">
        <v>113</v>
      </c>
      <c r="G11" s="8" t="s">
        <v>41</v>
      </c>
      <c r="H11" s="8">
        <v>7</v>
      </c>
      <c r="I11" s="8">
        <v>0</v>
      </c>
      <c r="J11" s="8">
        <v>1091</v>
      </c>
      <c r="K11" s="8">
        <v>8</v>
      </c>
      <c r="L11" s="9">
        <v>15</v>
      </c>
    </row>
    <row r="12" spans="2:12" ht="24.75" customHeight="1">
      <c r="B12" s="18" t="s">
        <v>24</v>
      </c>
      <c r="C12" s="14">
        <v>9</v>
      </c>
      <c r="D12" s="8">
        <v>3</v>
      </c>
      <c r="E12" s="6" t="s">
        <v>48</v>
      </c>
      <c r="F12" s="8" t="s">
        <v>114</v>
      </c>
      <c r="G12" s="8" t="s">
        <v>42</v>
      </c>
      <c r="H12" s="8">
        <v>4</v>
      </c>
      <c r="I12" s="8">
        <v>0</v>
      </c>
      <c r="J12" s="8">
        <v>612</v>
      </c>
      <c r="K12" s="8">
        <v>11</v>
      </c>
      <c r="L12" s="9">
        <v>0</v>
      </c>
    </row>
    <row r="13" spans="2:12" ht="24.75" customHeight="1">
      <c r="B13" s="18" t="s">
        <v>25</v>
      </c>
      <c r="C13" s="14">
        <v>10</v>
      </c>
      <c r="D13" s="8">
        <v>4</v>
      </c>
      <c r="E13" s="6" t="s">
        <v>48</v>
      </c>
      <c r="F13" s="8" t="s">
        <v>33</v>
      </c>
      <c r="G13" s="8" t="s">
        <v>43</v>
      </c>
      <c r="H13" s="8">
        <v>10</v>
      </c>
      <c r="I13" s="8">
        <v>0</v>
      </c>
      <c r="J13" s="8">
        <v>1345</v>
      </c>
      <c r="K13" s="8">
        <v>5</v>
      </c>
      <c r="L13" s="9">
        <v>30</v>
      </c>
    </row>
    <row r="14" spans="2:12" ht="24.75" customHeight="1">
      <c r="B14" s="18" t="s">
        <v>26</v>
      </c>
      <c r="C14" s="14">
        <v>11</v>
      </c>
      <c r="D14" s="8">
        <v>5</v>
      </c>
      <c r="E14" s="6" t="s">
        <v>48</v>
      </c>
      <c r="F14" s="8" t="s">
        <v>115</v>
      </c>
      <c r="G14" s="8" t="s">
        <v>44</v>
      </c>
      <c r="H14" s="8">
        <v>9</v>
      </c>
      <c r="I14" s="8">
        <v>0</v>
      </c>
      <c r="J14" s="8">
        <v>1771</v>
      </c>
      <c r="K14" s="29">
        <v>2</v>
      </c>
      <c r="L14" s="9">
        <v>45</v>
      </c>
    </row>
    <row r="15" spans="2:12" ht="24.75" customHeight="1" thickBot="1">
      <c r="B15" s="19" t="s">
        <v>27</v>
      </c>
      <c r="C15" s="15">
        <v>12</v>
      </c>
      <c r="D15" s="10">
        <v>6</v>
      </c>
      <c r="E15" s="35" t="s">
        <v>48</v>
      </c>
      <c r="F15" s="10" t="s">
        <v>116</v>
      </c>
      <c r="G15" s="10" t="s">
        <v>45</v>
      </c>
      <c r="H15" s="10">
        <v>2</v>
      </c>
      <c r="I15" s="10">
        <v>0</v>
      </c>
      <c r="J15" s="10">
        <v>270</v>
      </c>
      <c r="K15" s="10">
        <v>12</v>
      </c>
      <c r="L15" s="11">
        <v>0</v>
      </c>
    </row>
  </sheetData>
  <mergeCells count="2">
    <mergeCell ref="C3:D3"/>
    <mergeCell ref="B2:L2"/>
  </mergeCells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15"/>
  <sheetViews>
    <sheetView tabSelected="1" workbookViewId="0" topLeftCell="A2">
      <selection activeCell="F6" sqref="F6"/>
    </sheetView>
  </sheetViews>
  <sheetFormatPr defaultColWidth="9.140625" defaultRowHeight="12.75"/>
  <cols>
    <col min="3" max="3" width="6.57421875" style="0" customWidth="1"/>
    <col min="4" max="4" width="6.421875" style="0" customWidth="1"/>
    <col min="5" max="5" width="10.28125" style="0" customWidth="1"/>
    <col min="6" max="6" width="44.421875" style="0" customWidth="1"/>
    <col min="7" max="7" width="20.28125" style="0" customWidth="1"/>
    <col min="8" max="8" width="7.57421875" style="0" customWidth="1"/>
    <col min="9" max="9" width="8.57421875" style="0" customWidth="1"/>
    <col min="10" max="10" width="11.57421875" style="0" customWidth="1"/>
    <col min="11" max="11" width="14.7109375" style="0" customWidth="1"/>
    <col min="12" max="12" width="11.8515625" style="0" customWidth="1"/>
  </cols>
  <sheetData>
    <row r="1" ht="13.5" thickBot="1"/>
    <row r="2" spans="2:12" ht="60.75" customHeight="1" thickBot="1">
      <c r="B2" s="42" t="s">
        <v>29</v>
      </c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2:13" ht="40.5" customHeight="1" thickBot="1">
      <c r="B3" s="16" t="s">
        <v>9</v>
      </c>
      <c r="C3" s="40" t="s">
        <v>0</v>
      </c>
      <c r="D3" s="41"/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4" t="s">
        <v>8</v>
      </c>
      <c r="M3" s="1"/>
    </row>
    <row r="4" spans="2:12" ht="24.75" customHeight="1">
      <c r="B4" s="20" t="s">
        <v>16</v>
      </c>
      <c r="C4" s="13">
        <v>1</v>
      </c>
      <c r="D4" s="6">
        <v>7</v>
      </c>
      <c r="E4" s="6" t="s">
        <v>60</v>
      </c>
      <c r="F4" s="6" t="s">
        <v>61</v>
      </c>
      <c r="G4" s="6" t="s">
        <v>62</v>
      </c>
      <c r="H4" s="6">
        <v>5</v>
      </c>
      <c r="I4" s="6">
        <v>0</v>
      </c>
      <c r="J4" s="6">
        <v>987</v>
      </c>
      <c r="K4" s="6">
        <v>9</v>
      </c>
      <c r="L4" s="7">
        <v>10</v>
      </c>
    </row>
    <row r="5" spans="2:12" ht="24.75" customHeight="1">
      <c r="B5" s="21" t="s">
        <v>17</v>
      </c>
      <c r="C5" s="14">
        <v>2</v>
      </c>
      <c r="D5" s="8">
        <v>8</v>
      </c>
      <c r="E5" s="8" t="s">
        <v>60</v>
      </c>
      <c r="F5" s="8" t="s">
        <v>93</v>
      </c>
      <c r="G5" s="8" t="s">
        <v>54</v>
      </c>
      <c r="H5" s="8">
        <v>10</v>
      </c>
      <c r="I5" s="8">
        <v>0</v>
      </c>
      <c r="J5" s="8">
        <v>1429</v>
      </c>
      <c r="K5" s="36">
        <v>5</v>
      </c>
      <c r="L5" s="9">
        <v>30</v>
      </c>
    </row>
    <row r="6" spans="2:12" ht="24.75" customHeight="1">
      <c r="B6" s="21" t="s">
        <v>18</v>
      </c>
      <c r="C6" s="14">
        <v>3</v>
      </c>
      <c r="D6" s="8">
        <v>9</v>
      </c>
      <c r="E6" s="8" t="s">
        <v>60</v>
      </c>
      <c r="F6" s="8" t="s">
        <v>63</v>
      </c>
      <c r="G6" s="8" t="s">
        <v>58</v>
      </c>
      <c r="H6" s="8">
        <v>11</v>
      </c>
      <c r="I6" s="8">
        <v>0</v>
      </c>
      <c r="J6" s="8">
        <v>1486</v>
      </c>
      <c r="K6" s="36">
        <v>4</v>
      </c>
      <c r="L6" s="9">
        <v>35</v>
      </c>
    </row>
    <row r="7" spans="2:12" ht="24.75" customHeight="1">
      <c r="B7" s="21" t="s">
        <v>19</v>
      </c>
      <c r="C7" s="14">
        <v>4</v>
      </c>
      <c r="D7" s="8">
        <v>10</v>
      </c>
      <c r="E7" s="8" t="s">
        <v>60</v>
      </c>
      <c r="F7" s="8" t="s">
        <v>64</v>
      </c>
      <c r="G7" s="8" t="s">
        <v>53</v>
      </c>
      <c r="H7" s="8">
        <v>4</v>
      </c>
      <c r="I7" s="8">
        <v>0</v>
      </c>
      <c r="J7" s="8">
        <v>1044</v>
      </c>
      <c r="K7" s="36">
        <v>8</v>
      </c>
      <c r="L7" s="9">
        <v>15</v>
      </c>
    </row>
    <row r="8" spans="2:12" ht="24.75" customHeight="1">
      <c r="B8" s="21" t="s">
        <v>20</v>
      </c>
      <c r="C8" s="14">
        <v>5</v>
      </c>
      <c r="D8" s="8">
        <v>11</v>
      </c>
      <c r="E8" s="8" t="s">
        <v>60</v>
      </c>
      <c r="F8" s="8" t="s">
        <v>65</v>
      </c>
      <c r="G8" s="8" t="s">
        <v>55</v>
      </c>
      <c r="H8" s="8">
        <v>2</v>
      </c>
      <c r="I8" s="8">
        <v>0</v>
      </c>
      <c r="J8" s="8">
        <v>249</v>
      </c>
      <c r="K8" s="36">
        <v>12</v>
      </c>
      <c r="L8" s="9">
        <v>0</v>
      </c>
    </row>
    <row r="9" spans="2:12" ht="24.75" customHeight="1">
      <c r="B9" s="21" t="s">
        <v>21</v>
      </c>
      <c r="C9" s="14">
        <v>6</v>
      </c>
      <c r="D9" s="8">
        <v>12</v>
      </c>
      <c r="E9" s="8" t="s">
        <v>60</v>
      </c>
      <c r="F9" s="8" t="s">
        <v>66</v>
      </c>
      <c r="G9" s="8" t="s">
        <v>56</v>
      </c>
      <c r="H9" s="8">
        <v>7</v>
      </c>
      <c r="I9" s="8">
        <v>0</v>
      </c>
      <c r="J9" s="8">
        <v>1174</v>
      </c>
      <c r="K9" s="36">
        <v>7</v>
      </c>
      <c r="L9" s="9">
        <v>20</v>
      </c>
    </row>
    <row r="10" spans="2:12" ht="24.75" customHeight="1">
      <c r="B10" s="21" t="s">
        <v>22</v>
      </c>
      <c r="C10" s="14">
        <v>7</v>
      </c>
      <c r="D10" s="8">
        <v>1</v>
      </c>
      <c r="E10" s="8" t="s">
        <v>60</v>
      </c>
      <c r="F10" s="8" t="s">
        <v>67</v>
      </c>
      <c r="G10" s="8" t="s">
        <v>68</v>
      </c>
      <c r="H10" s="8">
        <v>8</v>
      </c>
      <c r="I10" s="8">
        <v>0</v>
      </c>
      <c r="J10" s="8">
        <v>1427</v>
      </c>
      <c r="K10" s="36">
        <v>6</v>
      </c>
      <c r="L10" s="9">
        <v>25</v>
      </c>
    </row>
    <row r="11" spans="2:12" ht="24.75" customHeight="1">
      <c r="B11" s="21" t="s">
        <v>23</v>
      </c>
      <c r="C11" s="14">
        <v>8</v>
      </c>
      <c r="D11" s="8">
        <v>2</v>
      </c>
      <c r="E11" s="8" t="s">
        <v>60</v>
      </c>
      <c r="F11" s="8" t="s">
        <v>69</v>
      </c>
      <c r="G11" s="8" t="s">
        <v>59</v>
      </c>
      <c r="H11" s="8">
        <v>10</v>
      </c>
      <c r="I11" s="8">
        <v>0</v>
      </c>
      <c r="J11" s="8">
        <v>1985</v>
      </c>
      <c r="K11" s="29">
        <v>2</v>
      </c>
      <c r="L11" s="9">
        <v>35</v>
      </c>
    </row>
    <row r="12" spans="2:12" ht="24.75" customHeight="1">
      <c r="B12" s="21" t="s">
        <v>24</v>
      </c>
      <c r="C12" s="14">
        <v>9</v>
      </c>
      <c r="D12" s="8">
        <v>3</v>
      </c>
      <c r="E12" s="8" t="s">
        <v>60</v>
      </c>
      <c r="F12" s="8" t="s">
        <v>70</v>
      </c>
      <c r="G12" s="8" t="s">
        <v>40</v>
      </c>
      <c r="H12" s="8">
        <v>17</v>
      </c>
      <c r="I12" s="8">
        <v>0</v>
      </c>
      <c r="J12" s="8">
        <v>2351</v>
      </c>
      <c r="K12" s="29">
        <v>1</v>
      </c>
      <c r="L12" s="9">
        <v>50</v>
      </c>
    </row>
    <row r="13" spans="2:12" ht="24.75" customHeight="1">
      <c r="B13" s="21" t="s">
        <v>25</v>
      </c>
      <c r="C13" s="14">
        <v>10</v>
      </c>
      <c r="D13" s="8">
        <v>4</v>
      </c>
      <c r="E13" s="8" t="s">
        <v>60</v>
      </c>
      <c r="F13" s="8" t="s">
        <v>71</v>
      </c>
      <c r="G13" s="8" t="s">
        <v>72</v>
      </c>
      <c r="H13" s="8">
        <v>4</v>
      </c>
      <c r="I13" s="8">
        <v>0</v>
      </c>
      <c r="J13" s="8">
        <v>530</v>
      </c>
      <c r="K13" s="8">
        <v>10</v>
      </c>
      <c r="L13" s="9">
        <v>5</v>
      </c>
    </row>
    <row r="14" spans="2:12" ht="24.75" customHeight="1">
      <c r="B14" s="21" t="s">
        <v>26</v>
      </c>
      <c r="C14" s="14">
        <v>11</v>
      </c>
      <c r="D14" s="8">
        <v>5</v>
      </c>
      <c r="E14" s="8" t="s">
        <v>60</v>
      </c>
      <c r="F14" s="8" t="s">
        <v>73</v>
      </c>
      <c r="G14" s="8" t="s">
        <v>49</v>
      </c>
      <c r="H14" s="8">
        <v>9</v>
      </c>
      <c r="I14" s="8">
        <v>0</v>
      </c>
      <c r="J14" s="8">
        <v>1837</v>
      </c>
      <c r="K14" s="29">
        <v>3</v>
      </c>
      <c r="L14" s="9">
        <v>40</v>
      </c>
    </row>
    <row r="15" spans="2:12" ht="24.75" customHeight="1" thickBot="1">
      <c r="B15" s="22" t="s">
        <v>27</v>
      </c>
      <c r="C15" s="15">
        <v>12</v>
      </c>
      <c r="D15" s="10">
        <v>6</v>
      </c>
      <c r="E15" s="10" t="s">
        <v>60</v>
      </c>
      <c r="F15" s="10" t="s">
        <v>74</v>
      </c>
      <c r="G15" s="10" t="s">
        <v>52</v>
      </c>
      <c r="H15" s="10">
        <v>4</v>
      </c>
      <c r="I15" s="10">
        <v>0</v>
      </c>
      <c r="J15" s="10">
        <v>497</v>
      </c>
      <c r="K15" s="10">
        <v>11</v>
      </c>
      <c r="L15" s="11">
        <v>0</v>
      </c>
    </row>
  </sheetData>
  <mergeCells count="2">
    <mergeCell ref="C3:D3"/>
    <mergeCell ref="B2:L2"/>
  </mergeCells>
  <printOptions/>
  <pageMargins left="0.75" right="0.75" top="1" bottom="1" header="0.4921259845" footer="0.492125984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15"/>
  <sheetViews>
    <sheetView workbookViewId="0" topLeftCell="A3">
      <selection activeCell="F14" sqref="F14"/>
    </sheetView>
  </sheetViews>
  <sheetFormatPr defaultColWidth="9.140625" defaultRowHeight="12.75"/>
  <cols>
    <col min="3" max="3" width="6.57421875" style="0" customWidth="1"/>
    <col min="4" max="4" width="6.421875" style="0" customWidth="1"/>
    <col min="5" max="5" width="10.28125" style="0" customWidth="1"/>
    <col min="6" max="6" width="44.421875" style="0" customWidth="1"/>
    <col min="7" max="7" width="20.28125" style="0" customWidth="1"/>
    <col min="8" max="8" width="7.57421875" style="0" customWidth="1"/>
    <col min="9" max="9" width="8.57421875" style="0" customWidth="1"/>
    <col min="10" max="10" width="11.57421875" style="0" customWidth="1"/>
    <col min="11" max="11" width="14.7109375" style="0" customWidth="1"/>
    <col min="12" max="12" width="11.8515625" style="0" customWidth="1"/>
  </cols>
  <sheetData>
    <row r="1" ht="13.5" thickBot="1"/>
    <row r="2" spans="2:12" ht="60.75" customHeight="1" thickBot="1">
      <c r="B2" s="42" t="s">
        <v>30</v>
      </c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2:13" ht="42" customHeight="1" thickBot="1">
      <c r="B3" s="16" t="s">
        <v>9</v>
      </c>
      <c r="C3" s="40" t="s">
        <v>0</v>
      </c>
      <c r="D3" s="41"/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4" t="s">
        <v>8</v>
      </c>
      <c r="M3" s="1"/>
    </row>
    <row r="4" spans="2:12" ht="24.75" customHeight="1">
      <c r="B4" s="20" t="s">
        <v>16</v>
      </c>
      <c r="C4" s="13">
        <v>1</v>
      </c>
      <c r="D4" s="6">
        <v>7</v>
      </c>
      <c r="E4" s="6" t="s">
        <v>47</v>
      </c>
      <c r="F4" s="6" t="s">
        <v>94</v>
      </c>
      <c r="G4" s="6" t="s">
        <v>41</v>
      </c>
      <c r="H4" s="6">
        <v>10</v>
      </c>
      <c r="I4" s="6">
        <v>0</v>
      </c>
      <c r="J4" s="6">
        <v>1933</v>
      </c>
      <c r="K4" s="30">
        <v>2</v>
      </c>
      <c r="L4" s="7">
        <v>45</v>
      </c>
    </row>
    <row r="5" spans="2:12" ht="24.75" customHeight="1">
      <c r="B5" s="21" t="s">
        <v>17</v>
      </c>
      <c r="C5" s="14">
        <v>2</v>
      </c>
      <c r="D5" s="8">
        <v>8</v>
      </c>
      <c r="E5" s="6" t="s">
        <v>47</v>
      </c>
      <c r="F5" s="8" t="s">
        <v>95</v>
      </c>
      <c r="G5" s="8" t="s">
        <v>37</v>
      </c>
      <c r="H5" s="8">
        <v>8</v>
      </c>
      <c r="I5" s="6">
        <v>0</v>
      </c>
      <c r="J5" s="8">
        <v>1467</v>
      </c>
      <c r="K5" s="8">
        <v>4</v>
      </c>
      <c r="L5" s="9">
        <v>35</v>
      </c>
    </row>
    <row r="6" spans="2:12" ht="24.75" customHeight="1">
      <c r="B6" s="21" t="s">
        <v>18</v>
      </c>
      <c r="C6" s="14">
        <v>3</v>
      </c>
      <c r="D6" s="8">
        <v>9</v>
      </c>
      <c r="E6" s="6" t="s">
        <v>47</v>
      </c>
      <c r="F6" s="8" t="s">
        <v>96</v>
      </c>
      <c r="G6" s="8" t="s">
        <v>43</v>
      </c>
      <c r="H6" s="8">
        <v>5</v>
      </c>
      <c r="I6" s="6">
        <v>0</v>
      </c>
      <c r="J6" s="8">
        <v>479</v>
      </c>
      <c r="K6" s="8">
        <v>11</v>
      </c>
      <c r="L6" s="9">
        <v>0</v>
      </c>
    </row>
    <row r="7" spans="2:12" ht="24.75" customHeight="1">
      <c r="B7" s="21" t="s">
        <v>19</v>
      </c>
      <c r="C7" s="14">
        <v>4</v>
      </c>
      <c r="D7" s="8">
        <v>10</v>
      </c>
      <c r="E7" s="6" t="s">
        <v>47</v>
      </c>
      <c r="F7" s="8" t="s">
        <v>97</v>
      </c>
      <c r="G7" s="8" t="s">
        <v>36</v>
      </c>
      <c r="H7" s="8">
        <v>13</v>
      </c>
      <c r="I7" s="6">
        <v>0</v>
      </c>
      <c r="J7" s="8">
        <v>1786</v>
      </c>
      <c r="K7" s="29">
        <v>3</v>
      </c>
      <c r="L7" s="9">
        <v>40</v>
      </c>
    </row>
    <row r="8" spans="2:12" ht="24.75" customHeight="1">
      <c r="B8" s="21" t="s">
        <v>20</v>
      </c>
      <c r="C8" s="14">
        <v>5</v>
      </c>
      <c r="D8" s="8">
        <v>11</v>
      </c>
      <c r="E8" s="6" t="s">
        <v>47</v>
      </c>
      <c r="F8" s="8" t="s">
        <v>98</v>
      </c>
      <c r="G8" s="8" t="s">
        <v>44</v>
      </c>
      <c r="H8" s="8">
        <v>2</v>
      </c>
      <c r="I8" s="6">
        <v>0</v>
      </c>
      <c r="J8" s="8">
        <v>441</v>
      </c>
      <c r="K8" s="8">
        <v>12</v>
      </c>
      <c r="L8" s="9">
        <v>0</v>
      </c>
    </row>
    <row r="9" spans="2:12" ht="24.75" customHeight="1">
      <c r="B9" s="21" t="s">
        <v>21</v>
      </c>
      <c r="C9" s="14">
        <v>6</v>
      </c>
      <c r="D9" s="8">
        <v>12</v>
      </c>
      <c r="E9" s="6" t="s">
        <v>47</v>
      </c>
      <c r="F9" s="8" t="s">
        <v>99</v>
      </c>
      <c r="G9" s="8" t="s">
        <v>38</v>
      </c>
      <c r="H9" s="8">
        <v>6</v>
      </c>
      <c r="I9" s="6">
        <v>0</v>
      </c>
      <c r="J9" s="8">
        <v>857</v>
      </c>
      <c r="K9" s="8">
        <v>10</v>
      </c>
      <c r="L9" s="9">
        <v>5</v>
      </c>
    </row>
    <row r="10" spans="2:12" ht="24.75" customHeight="1">
      <c r="B10" s="21" t="s">
        <v>22</v>
      </c>
      <c r="C10" s="14">
        <v>7</v>
      </c>
      <c r="D10" s="8">
        <v>1</v>
      </c>
      <c r="E10" s="6" t="s">
        <v>47</v>
      </c>
      <c r="F10" s="8" t="s">
        <v>100</v>
      </c>
      <c r="G10" s="8" t="s">
        <v>46</v>
      </c>
      <c r="H10" s="8">
        <v>6</v>
      </c>
      <c r="I10" s="6">
        <v>0</v>
      </c>
      <c r="J10" s="8">
        <v>1212</v>
      </c>
      <c r="K10" s="8">
        <v>8</v>
      </c>
      <c r="L10" s="9">
        <v>15</v>
      </c>
    </row>
    <row r="11" spans="2:12" ht="24.75" customHeight="1">
      <c r="B11" s="21" t="s">
        <v>23</v>
      </c>
      <c r="C11" s="14">
        <v>8</v>
      </c>
      <c r="D11" s="8">
        <v>2</v>
      </c>
      <c r="E11" s="6" t="s">
        <v>47</v>
      </c>
      <c r="F11" s="8" t="s">
        <v>101</v>
      </c>
      <c r="G11" s="8" t="s">
        <v>34</v>
      </c>
      <c r="H11" s="8">
        <v>8</v>
      </c>
      <c r="I11" s="6">
        <v>0</v>
      </c>
      <c r="J11" s="8">
        <v>1420</v>
      </c>
      <c r="K11" s="8">
        <v>5</v>
      </c>
      <c r="L11" s="9">
        <v>30</v>
      </c>
    </row>
    <row r="12" spans="2:12" ht="24.75" customHeight="1">
      <c r="B12" s="21" t="s">
        <v>24</v>
      </c>
      <c r="C12" s="14">
        <v>9</v>
      </c>
      <c r="D12" s="8">
        <v>3</v>
      </c>
      <c r="E12" s="6" t="s">
        <v>47</v>
      </c>
      <c r="F12" s="8" t="s">
        <v>102</v>
      </c>
      <c r="G12" s="8" t="s">
        <v>42</v>
      </c>
      <c r="H12" s="8">
        <v>9</v>
      </c>
      <c r="I12" s="6">
        <v>0</v>
      </c>
      <c r="J12" s="8">
        <v>1363</v>
      </c>
      <c r="K12" s="8">
        <v>7</v>
      </c>
      <c r="L12" s="9">
        <v>20</v>
      </c>
    </row>
    <row r="13" spans="2:12" ht="24.75" customHeight="1">
      <c r="B13" s="21" t="s">
        <v>25</v>
      </c>
      <c r="C13" s="14">
        <v>10</v>
      </c>
      <c r="D13" s="8">
        <v>4</v>
      </c>
      <c r="E13" s="6" t="s">
        <v>47</v>
      </c>
      <c r="F13" s="8" t="s">
        <v>103</v>
      </c>
      <c r="G13" s="8" t="s">
        <v>45</v>
      </c>
      <c r="H13" s="8">
        <v>17</v>
      </c>
      <c r="I13" s="6">
        <v>0</v>
      </c>
      <c r="J13" s="8">
        <v>2169</v>
      </c>
      <c r="K13" s="29">
        <v>1</v>
      </c>
      <c r="L13" s="9">
        <v>50</v>
      </c>
    </row>
    <row r="14" spans="2:12" ht="24.75" customHeight="1">
      <c r="B14" s="21" t="s">
        <v>26</v>
      </c>
      <c r="C14" s="14">
        <v>11</v>
      </c>
      <c r="D14" s="8">
        <v>5</v>
      </c>
      <c r="E14" s="6" t="s">
        <v>47</v>
      </c>
      <c r="F14" s="8" t="s">
        <v>104</v>
      </c>
      <c r="G14" s="8" t="s">
        <v>39</v>
      </c>
      <c r="H14" s="8">
        <v>6</v>
      </c>
      <c r="I14" s="6">
        <v>0</v>
      </c>
      <c r="J14" s="8">
        <v>910</v>
      </c>
      <c r="K14" s="8">
        <v>9</v>
      </c>
      <c r="L14" s="9">
        <v>10</v>
      </c>
    </row>
    <row r="15" spans="2:12" ht="24.75" customHeight="1" thickBot="1">
      <c r="B15" s="22" t="s">
        <v>27</v>
      </c>
      <c r="C15" s="15">
        <v>12</v>
      </c>
      <c r="D15" s="10">
        <v>6</v>
      </c>
      <c r="E15" s="6" t="s">
        <v>47</v>
      </c>
      <c r="F15" s="10" t="s">
        <v>105</v>
      </c>
      <c r="G15" s="10" t="s">
        <v>35</v>
      </c>
      <c r="H15" s="10">
        <v>9</v>
      </c>
      <c r="I15" s="6">
        <v>0</v>
      </c>
      <c r="J15" s="10">
        <v>1393</v>
      </c>
      <c r="K15" s="10">
        <v>6</v>
      </c>
      <c r="L15" s="11">
        <v>25</v>
      </c>
    </row>
  </sheetData>
  <mergeCells count="2">
    <mergeCell ref="C3:D3"/>
    <mergeCell ref="B2:L2"/>
  </mergeCells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15"/>
  <sheetViews>
    <sheetView workbookViewId="0" topLeftCell="A1">
      <selection activeCell="F7" sqref="F7"/>
    </sheetView>
  </sheetViews>
  <sheetFormatPr defaultColWidth="9.140625" defaultRowHeight="12.75"/>
  <cols>
    <col min="3" max="3" width="6.57421875" style="0" customWidth="1"/>
    <col min="4" max="4" width="6.421875" style="0" customWidth="1"/>
    <col min="5" max="5" width="10.28125" style="0" customWidth="1"/>
    <col min="6" max="6" width="44.421875" style="0" customWidth="1"/>
    <col min="7" max="7" width="20.28125" style="0" customWidth="1"/>
    <col min="8" max="8" width="7.57421875" style="0" customWidth="1"/>
    <col min="9" max="9" width="8.57421875" style="0" customWidth="1"/>
    <col min="10" max="10" width="11.57421875" style="0" customWidth="1"/>
    <col min="11" max="11" width="14.7109375" style="0" customWidth="1"/>
    <col min="12" max="12" width="11.8515625" style="0" customWidth="1"/>
  </cols>
  <sheetData>
    <row r="1" ht="13.5" thickBot="1"/>
    <row r="2" spans="2:12" ht="60.75" customHeight="1" thickBot="1">
      <c r="B2" s="42" t="s">
        <v>31</v>
      </c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2:13" ht="41.25" customHeight="1" thickBot="1">
      <c r="B3" s="16" t="s">
        <v>9</v>
      </c>
      <c r="C3" s="40" t="s">
        <v>0</v>
      </c>
      <c r="D3" s="41"/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4" t="s">
        <v>8</v>
      </c>
      <c r="M3" s="1"/>
    </row>
    <row r="4" spans="2:12" ht="24.75" customHeight="1">
      <c r="B4" s="20" t="s">
        <v>16</v>
      </c>
      <c r="C4" s="23">
        <v>1</v>
      </c>
      <c r="D4" s="6">
        <v>7</v>
      </c>
      <c r="E4" s="6" t="s">
        <v>75</v>
      </c>
      <c r="F4" s="6" t="s">
        <v>76</v>
      </c>
      <c r="G4" s="6" t="s">
        <v>55</v>
      </c>
      <c r="H4" s="6">
        <v>24</v>
      </c>
      <c r="I4" s="6">
        <v>0</v>
      </c>
      <c r="J4" s="6">
        <v>3493</v>
      </c>
      <c r="K4" s="30">
        <v>2</v>
      </c>
      <c r="L4" s="7">
        <v>45</v>
      </c>
    </row>
    <row r="5" spans="2:12" ht="24.75" customHeight="1">
      <c r="B5" s="21" t="s">
        <v>17</v>
      </c>
      <c r="C5" s="8">
        <v>2</v>
      </c>
      <c r="D5" s="8">
        <v>8</v>
      </c>
      <c r="E5" s="8" t="s">
        <v>75</v>
      </c>
      <c r="F5" s="8" t="s">
        <v>77</v>
      </c>
      <c r="G5" s="8" t="s">
        <v>68</v>
      </c>
      <c r="H5" s="8">
        <v>25</v>
      </c>
      <c r="I5" s="8">
        <v>0</v>
      </c>
      <c r="J5" s="8">
        <v>3403</v>
      </c>
      <c r="K5" s="29">
        <v>3</v>
      </c>
      <c r="L5" s="9">
        <v>40</v>
      </c>
    </row>
    <row r="6" spans="2:12" ht="24.75" customHeight="1">
      <c r="B6" s="21" t="s">
        <v>18</v>
      </c>
      <c r="C6" s="8">
        <v>3</v>
      </c>
      <c r="D6" s="8">
        <v>9</v>
      </c>
      <c r="E6" s="8" t="s">
        <v>75</v>
      </c>
      <c r="F6" s="8" t="s">
        <v>78</v>
      </c>
      <c r="G6" s="8" t="s">
        <v>72</v>
      </c>
      <c r="H6" s="8">
        <v>12</v>
      </c>
      <c r="I6" s="8">
        <v>0</v>
      </c>
      <c r="J6" s="8">
        <v>2081</v>
      </c>
      <c r="K6" s="36">
        <v>6</v>
      </c>
      <c r="L6" s="9">
        <v>25</v>
      </c>
    </row>
    <row r="7" spans="2:12" ht="24.75" customHeight="1">
      <c r="B7" s="21" t="s">
        <v>19</v>
      </c>
      <c r="C7" s="8">
        <v>4</v>
      </c>
      <c r="D7" s="8">
        <v>10</v>
      </c>
      <c r="E7" s="8" t="s">
        <v>75</v>
      </c>
      <c r="F7" s="8" t="s">
        <v>79</v>
      </c>
      <c r="G7" s="8" t="s">
        <v>40</v>
      </c>
      <c r="H7" s="8">
        <v>15</v>
      </c>
      <c r="I7" s="8">
        <v>0</v>
      </c>
      <c r="J7" s="8">
        <v>2661</v>
      </c>
      <c r="K7" s="36">
        <v>5</v>
      </c>
      <c r="L7" s="9">
        <v>30</v>
      </c>
    </row>
    <row r="8" spans="2:12" ht="24.75" customHeight="1">
      <c r="B8" s="21" t="s">
        <v>20</v>
      </c>
      <c r="C8" s="8">
        <v>5</v>
      </c>
      <c r="D8" s="8">
        <v>11</v>
      </c>
      <c r="E8" s="8" t="s">
        <v>75</v>
      </c>
      <c r="F8" s="8" t="s">
        <v>92</v>
      </c>
      <c r="G8" s="8" t="s">
        <v>59</v>
      </c>
      <c r="H8" s="8">
        <v>7</v>
      </c>
      <c r="I8" s="8">
        <v>0</v>
      </c>
      <c r="J8" s="8">
        <v>1165</v>
      </c>
      <c r="K8" s="36">
        <v>12</v>
      </c>
      <c r="L8" s="9">
        <v>0</v>
      </c>
    </row>
    <row r="9" spans="2:12" ht="24.75" customHeight="1">
      <c r="B9" s="21" t="s">
        <v>21</v>
      </c>
      <c r="C9" s="8">
        <v>6</v>
      </c>
      <c r="D9" s="8">
        <v>12</v>
      </c>
      <c r="E9" s="8" t="s">
        <v>75</v>
      </c>
      <c r="F9" s="8" t="s">
        <v>80</v>
      </c>
      <c r="G9" s="8" t="s">
        <v>56</v>
      </c>
      <c r="H9" s="8">
        <v>12</v>
      </c>
      <c r="I9" s="8">
        <v>0</v>
      </c>
      <c r="J9" s="8">
        <v>1613</v>
      </c>
      <c r="K9" s="8">
        <v>9</v>
      </c>
      <c r="L9" s="9">
        <v>10</v>
      </c>
    </row>
    <row r="10" spans="2:12" ht="24.75" customHeight="1">
      <c r="B10" s="21" t="s">
        <v>22</v>
      </c>
      <c r="C10" s="8">
        <v>7</v>
      </c>
      <c r="D10" s="8">
        <v>1</v>
      </c>
      <c r="E10" s="8" t="s">
        <v>75</v>
      </c>
      <c r="F10" s="8" t="s">
        <v>81</v>
      </c>
      <c r="G10" s="8" t="s">
        <v>52</v>
      </c>
      <c r="H10" s="8">
        <v>25</v>
      </c>
      <c r="I10" s="8">
        <v>0</v>
      </c>
      <c r="J10" s="8">
        <v>3274</v>
      </c>
      <c r="K10" s="8">
        <v>4</v>
      </c>
      <c r="L10" s="9">
        <v>35</v>
      </c>
    </row>
    <row r="11" spans="2:12" ht="24.75" customHeight="1">
      <c r="B11" s="21" t="s">
        <v>23</v>
      </c>
      <c r="C11" s="8">
        <v>8</v>
      </c>
      <c r="D11" s="8">
        <v>2</v>
      </c>
      <c r="E11" s="8" t="s">
        <v>75</v>
      </c>
      <c r="F11" s="8" t="s">
        <v>82</v>
      </c>
      <c r="G11" s="8" t="s">
        <v>54</v>
      </c>
      <c r="H11" s="8">
        <v>5</v>
      </c>
      <c r="I11" s="8">
        <v>0</v>
      </c>
      <c r="J11" s="8">
        <v>1573</v>
      </c>
      <c r="K11" s="8">
        <v>10</v>
      </c>
      <c r="L11" s="9">
        <v>5</v>
      </c>
    </row>
    <row r="12" spans="2:12" ht="24.75" customHeight="1">
      <c r="B12" s="21" t="s">
        <v>24</v>
      </c>
      <c r="C12" s="8">
        <v>9</v>
      </c>
      <c r="D12" s="8">
        <v>3</v>
      </c>
      <c r="E12" s="8" t="s">
        <v>75</v>
      </c>
      <c r="F12" s="8" t="s">
        <v>83</v>
      </c>
      <c r="G12" s="8" t="s">
        <v>62</v>
      </c>
      <c r="H12" s="8">
        <v>30</v>
      </c>
      <c r="I12" s="8">
        <v>0</v>
      </c>
      <c r="J12" s="8">
        <v>3970</v>
      </c>
      <c r="K12" s="29">
        <v>1</v>
      </c>
      <c r="L12" s="9">
        <v>50</v>
      </c>
    </row>
    <row r="13" spans="2:12" ht="24.75" customHeight="1">
      <c r="B13" s="21" t="s">
        <v>25</v>
      </c>
      <c r="C13" s="8">
        <v>10</v>
      </c>
      <c r="D13" s="8">
        <v>4</v>
      </c>
      <c r="E13" s="8" t="s">
        <v>75</v>
      </c>
      <c r="F13" s="8" t="s">
        <v>84</v>
      </c>
      <c r="G13" s="8" t="s">
        <v>53</v>
      </c>
      <c r="H13" s="8">
        <v>13</v>
      </c>
      <c r="I13" s="8">
        <v>0</v>
      </c>
      <c r="J13" s="8">
        <v>1721</v>
      </c>
      <c r="K13" s="8">
        <v>8</v>
      </c>
      <c r="L13" s="9">
        <v>15</v>
      </c>
    </row>
    <row r="14" spans="2:12" ht="24.75" customHeight="1">
      <c r="B14" s="21" t="s">
        <v>26</v>
      </c>
      <c r="C14" s="8">
        <v>11</v>
      </c>
      <c r="D14" s="8">
        <v>5</v>
      </c>
      <c r="E14" s="8" t="s">
        <v>75</v>
      </c>
      <c r="F14" s="8" t="s">
        <v>85</v>
      </c>
      <c r="G14" s="8" t="s">
        <v>58</v>
      </c>
      <c r="H14" s="8">
        <v>14</v>
      </c>
      <c r="I14" s="8">
        <v>0</v>
      </c>
      <c r="J14" s="8">
        <v>1957</v>
      </c>
      <c r="K14" s="8">
        <v>7</v>
      </c>
      <c r="L14" s="9">
        <v>20</v>
      </c>
    </row>
    <row r="15" spans="2:12" ht="24.75" customHeight="1" thickBot="1">
      <c r="B15" s="22" t="s">
        <v>27</v>
      </c>
      <c r="C15" s="24">
        <v>12</v>
      </c>
      <c r="D15" s="10">
        <v>6</v>
      </c>
      <c r="E15" s="10" t="s">
        <v>75</v>
      </c>
      <c r="F15" s="10" t="s">
        <v>86</v>
      </c>
      <c r="G15" s="10" t="s">
        <v>49</v>
      </c>
      <c r="H15" s="10">
        <v>9</v>
      </c>
      <c r="I15" s="10">
        <v>0</v>
      </c>
      <c r="J15" s="10">
        <v>1218</v>
      </c>
      <c r="K15" s="10">
        <v>11</v>
      </c>
      <c r="L15" s="11">
        <v>0</v>
      </c>
    </row>
  </sheetData>
  <mergeCells count="2">
    <mergeCell ref="C3:D3"/>
    <mergeCell ref="B2:L2"/>
  </mergeCells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17"/>
  <sheetViews>
    <sheetView workbookViewId="0" topLeftCell="A1">
      <selection activeCell="E12" sqref="E12"/>
    </sheetView>
  </sheetViews>
  <sheetFormatPr defaultColWidth="9.140625" defaultRowHeight="12.75"/>
  <cols>
    <col min="3" max="3" width="37.140625" style="0" customWidth="1"/>
    <col min="4" max="4" width="12.00390625" style="0" customWidth="1"/>
    <col min="5" max="5" width="11.8515625" style="0" customWidth="1"/>
    <col min="6" max="6" width="12.57421875" style="0" customWidth="1"/>
    <col min="7" max="7" width="12.28125" style="0" customWidth="1"/>
    <col min="8" max="8" width="14.140625" style="0" customWidth="1"/>
    <col min="9" max="9" width="15.8515625" style="0" customWidth="1"/>
  </cols>
  <sheetData>
    <row r="1" ht="13.5" thickBot="1"/>
    <row r="2" spans="2:9" ht="70.5" customHeight="1" thickBot="1">
      <c r="B2" s="42" t="s">
        <v>32</v>
      </c>
      <c r="C2" s="45"/>
      <c r="D2" s="45"/>
      <c r="E2" s="45"/>
      <c r="F2" s="45"/>
      <c r="G2" s="45"/>
      <c r="H2" s="45"/>
      <c r="I2" s="44"/>
    </row>
    <row r="3" spans="2:9" ht="51" customHeight="1" thickBot="1">
      <c r="B3" s="2" t="s">
        <v>9</v>
      </c>
      <c r="C3" s="3" t="s">
        <v>3</v>
      </c>
      <c r="D3" s="3" t="s">
        <v>10</v>
      </c>
      <c r="E3" s="3" t="s">
        <v>11</v>
      </c>
      <c r="F3" s="3" t="s">
        <v>12</v>
      </c>
      <c r="G3" s="3" t="s">
        <v>13</v>
      </c>
      <c r="H3" s="5" t="s">
        <v>14</v>
      </c>
      <c r="I3" s="4" t="s">
        <v>15</v>
      </c>
    </row>
    <row r="4" spans="2:9" ht="24.75" customHeight="1">
      <c r="B4" s="17" t="s">
        <v>16</v>
      </c>
      <c r="C4" s="31" t="s">
        <v>40</v>
      </c>
      <c r="D4" s="6">
        <v>1</v>
      </c>
      <c r="E4" s="6">
        <v>8</v>
      </c>
      <c r="F4" s="31">
        <v>1</v>
      </c>
      <c r="G4" s="31">
        <v>5</v>
      </c>
      <c r="H4" s="12">
        <f>SUM(D4:G4)</f>
        <v>15</v>
      </c>
      <c r="I4" s="37">
        <v>1</v>
      </c>
    </row>
    <row r="5" spans="2:9" ht="24.75" customHeight="1">
      <c r="B5" s="17" t="s">
        <v>17</v>
      </c>
      <c r="C5" s="8" t="s">
        <v>49</v>
      </c>
      <c r="D5" s="8">
        <v>7</v>
      </c>
      <c r="E5" s="8">
        <v>6</v>
      </c>
      <c r="F5" s="8">
        <v>3</v>
      </c>
      <c r="G5" s="8">
        <v>11</v>
      </c>
      <c r="H5" s="12">
        <f aca="true" t="shared" si="0" ref="H5:H15">SUM(D5:G5)</f>
        <v>27</v>
      </c>
      <c r="I5" s="28" t="s">
        <v>88</v>
      </c>
    </row>
    <row r="6" spans="2:9" ht="24.75" customHeight="1">
      <c r="B6" s="17" t="s">
        <v>18</v>
      </c>
      <c r="C6" s="8" t="s">
        <v>50</v>
      </c>
      <c r="D6" s="8">
        <v>9</v>
      </c>
      <c r="E6" s="8">
        <v>4</v>
      </c>
      <c r="F6" s="8">
        <v>10</v>
      </c>
      <c r="G6" s="8">
        <v>6</v>
      </c>
      <c r="H6" s="12">
        <f t="shared" si="0"/>
        <v>29</v>
      </c>
      <c r="I6" s="26" t="s">
        <v>89</v>
      </c>
    </row>
    <row r="7" spans="2:9" ht="24.75" customHeight="1">
      <c r="B7" s="17" t="s">
        <v>19</v>
      </c>
      <c r="C7" s="8" t="s">
        <v>51</v>
      </c>
      <c r="D7" s="8">
        <v>4</v>
      </c>
      <c r="E7" s="8">
        <v>10</v>
      </c>
      <c r="F7" s="8">
        <v>9</v>
      </c>
      <c r="G7" s="8">
        <v>1</v>
      </c>
      <c r="H7" s="12">
        <f t="shared" si="0"/>
        <v>24</v>
      </c>
      <c r="I7" s="38" t="s">
        <v>87</v>
      </c>
    </row>
    <row r="8" spans="2:9" ht="24.75" customHeight="1">
      <c r="B8" s="17" t="s">
        <v>20</v>
      </c>
      <c r="C8" s="8" t="s">
        <v>52</v>
      </c>
      <c r="D8" s="8">
        <v>6</v>
      </c>
      <c r="E8" s="8">
        <v>5</v>
      </c>
      <c r="F8" s="8">
        <v>11</v>
      </c>
      <c r="G8" s="8">
        <v>4</v>
      </c>
      <c r="H8" s="12">
        <f t="shared" si="0"/>
        <v>26</v>
      </c>
      <c r="I8" s="26">
        <v>6</v>
      </c>
    </row>
    <row r="9" spans="2:9" ht="24.75" customHeight="1">
      <c r="B9" s="17" t="s">
        <v>21</v>
      </c>
      <c r="C9" s="8" t="s">
        <v>53</v>
      </c>
      <c r="D9" s="8">
        <v>10</v>
      </c>
      <c r="E9" s="8">
        <v>3</v>
      </c>
      <c r="F9" s="8">
        <v>8</v>
      </c>
      <c r="G9" s="8">
        <v>8</v>
      </c>
      <c r="H9" s="12">
        <f t="shared" si="0"/>
        <v>29</v>
      </c>
      <c r="I9" s="26" t="s">
        <v>89</v>
      </c>
    </row>
    <row r="10" spans="2:9" ht="24.75" customHeight="1">
      <c r="B10" s="17" t="s">
        <v>22</v>
      </c>
      <c r="C10" s="8" t="s">
        <v>54</v>
      </c>
      <c r="D10" s="8">
        <v>2</v>
      </c>
      <c r="E10" s="8">
        <v>12</v>
      </c>
      <c r="F10" s="8">
        <v>5</v>
      </c>
      <c r="G10" s="8">
        <v>10</v>
      </c>
      <c r="H10" s="12">
        <f t="shared" si="0"/>
        <v>29</v>
      </c>
      <c r="I10" s="26" t="s">
        <v>89</v>
      </c>
    </row>
    <row r="11" spans="2:9" ht="24.75" customHeight="1">
      <c r="B11" s="17" t="s">
        <v>23</v>
      </c>
      <c r="C11" s="8" t="s">
        <v>55</v>
      </c>
      <c r="D11" s="8">
        <v>8</v>
      </c>
      <c r="E11" s="8">
        <v>2</v>
      </c>
      <c r="F11" s="8">
        <v>12</v>
      </c>
      <c r="G11" s="8">
        <v>2</v>
      </c>
      <c r="H11" s="12">
        <f t="shared" si="0"/>
        <v>24</v>
      </c>
      <c r="I11" s="38" t="s">
        <v>87</v>
      </c>
    </row>
    <row r="12" spans="2:9" ht="24.75" customHeight="1" thickBot="1">
      <c r="B12" s="17" t="s">
        <v>24</v>
      </c>
      <c r="C12" s="8" t="s">
        <v>56</v>
      </c>
      <c r="D12" s="8">
        <v>5</v>
      </c>
      <c r="E12" s="8">
        <v>11</v>
      </c>
      <c r="F12" s="8">
        <v>7</v>
      </c>
      <c r="G12" s="8">
        <v>9</v>
      </c>
      <c r="H12" s="12">
        <f t="shared" si="0"/>
        <v>32</v>
      </c>
      <c r="I12" s="27" t="s">
        <v>91</v>
      </c>
    </row>
    <row r="13" spans="2:9" ht="24.75" customHeight="1">
      <c r="B13" s="17" t="s">
        <v>25</v>
      </c>
      <c r="C13" s="8" t="s">
        <v>57</v>
      </c>
      <c r="D13" s="8">
        <v>3</v>
      </c>
      <c r="E13" s="8">
        <v>9</v>
      </c>
      <c r="F13" s="8">
        <v>6</v>
      </c>
      <c r="G13" s="8">
        <v>3</v>
      </c>
      <c r="H13" s="12">
        <f t="shared" si="0"/>
        <v>21</v>
      </c>
      <c r="I13" s="38">
        <v>2</v>
      </c>
    </row>
    <row r="14" spans="2:9" ht="24.75" customHeight="1">
      <c r="B14" s="17" t="s">
        <v>26</v>
      </c>
      <c r="C14" s="8" t="s">
        <v>58</v>
      </c>
      <c r="D14" s="8">
        <v>12</v>
      </c>
      <c r="E14" s="8">
        <v>1</v>
      </c>
      <c r="F14" s="8">
        <v>4</v>
      </c>
      <c r="G14" s="8">
        <v>7</v>
      </c>
      <c r="H14" s="12">
        <f t="shared" si="0"/>
        <v>24</v>
      </c>
      <c r="I14" s="38" t="s">
        <v>87</v>
      </c>
    </row>
    <row r="15" spans="2:9" ht="24.75" customHeight="1" thickBot="1">
      <c r="B15" s="25" t="s">
        <v>27</v>
      </c>
      <c r="C15" s="10" t="s">
        <v>59</v>
      </c>
      <c r="D15" s="10">
        <v>11</v>
      </c>
      <c r="E15" s="10">
        <v>7</v>
      </c>
      <c r="F15" s="10">
        <v>2</v>
      </c>
      <c r="G15" s="10">
        <v>12</v>
      </c>
      <c r="H15" s="12">
        <f t="shared" si="0"/>
        <v>32</v>
      </c>
      <c r="I15" s="27" t="s">
        <v>91</v>
      </c>
    </row>
    <row r="17" ht="12.75">
      <c r="C17" s="39" t="s">
        <v>90</v>
      </c>
    </row>
  </sheetData>
  <mergeCells count="1">
    <mergeCell ref="B2:I2"/>
  </mergeCells>
  <printOptions/>
  <pageMargins left="0.75" right="0.75" top="1" bottom="1" header="0.4921259845" footer="0.492125984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NAO Liptovský Mikuláš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kpt. Ing. Roman JANKY</dc:creator>
  <cp:keywords/>
  <dc:description/>
  <cp:lastModifiedBy>PC</cp:lastModifiedBy>
  <cp:lastPrinted>2008-06-22T12:08:14Z</cp:lastPrinted>
  <dcterms:created xsi:type="dcterms:W3CDTF">2008-06-03T05:14:01Z</dcterms:created>
  <dcterms:modified xsi:type="dcterms:W3CDTF">2008-07-02T23:09:09Z</dcterms:modified>
  <cp:category/>
  <cp:version/>
  <cp:contentType/>
  <cp:contentStatus/>
</cp:coreProperties>
</file>